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DF\"/>
    </mc:Choice>
  </mc:AlternateContent>
  <xr:revisionPtr revIDLastSave="0" documentId="8_{5AD2A4BB-F46E-49AF-8586-B0E65ABE19A3}" xr6:coauthVersionLast="47" xr6:coauthVersionMax="47" xr10:uidLastSave="{00000000-0000-0000-0000-000000000000}"/>
  <bookViews>
    <workbookView xWindow="-120" yWindow="-120" windowWidth="29040" windowHeight="15720" xr2:uid="{5B8456BF-FB13-4BAE-930A-20CF89C5E6F2}"/>
  </bookViews>
  <sheets>
    <sheet name="Formato 6a) COG" sheetId="1" r:id="rId1"/>
  </sheets>
  <externalReferences>
    <externalReference r:id="rId2"/>
    <externalReference r:id="rId3"/>
  </externalReferences>
  <definedNames>
    <definedName name="_xlnm._FilterDatabase" localSheetId="0" hidden="1">'Formato 6a) COG'!$C$10:$I$187</definedName>
    <definedName name="_xlnm.Print_Area" localSheetId="0">'Formato 6a) COG'!$C$2:$I$187</definedName>
    <definedName name="_xlnm.Print_Titles" localSheetId="0">'Formato 6a) COG'!$2:$9</definedName>
    <definedName name="URES">[2]URES!$A$2:$E$163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<sst xmlns="http://schemas.openxmlformats.org/spreadsheetml/2006/main" count="183" uniqueCount="94">
  <si>
    <t>UNIVERSIDAD MICHOACANA DE SAN NICOLÁS DE HIDALGO</t>
  </si>
  <si>
    <t>Estado Analítico del Ejercicio del Presupuesto de Egresos Detallado - LDF</t>
  </si>
  <si>
    <t>Clasificación por Objeto del Gasto (Capítulo y Concepto)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</si>
  <si>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</si>
  <si>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</si>
  <si>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</si>
  <si>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</si>
  <si>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</si>
  <si>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</si>
  <si>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</si>
  <si>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</si>
  <si>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</si>
  <si>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Gasto No Etiquetado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</si>
  <si>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</si>
  <si>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</si>
  <si>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</si>
  <si>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</si>
  <si>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</si>
  <si>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</si>
  <si>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</si>
  <si>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</si>
  <si>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</si>
  <si>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</si>
  <si>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</si>
  <si>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</si>
  <si>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</si>
  <si>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</si>
  <si>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</si>
  <si>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</si>
  <si>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</si>
  <si>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</si>
  <si>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</si>
  <si>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</si>
  <si>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</si>
  <si>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</si>
  <si>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</si>
  <si>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</si>
  <si>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</si>
  <si>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</si>
  <si>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</si>
  <si>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</si>
  <si>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</si>
  <si>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</si>
  <si>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</si>
  <si>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</si>
  <si>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</si>
  <si>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/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</si>
  <si>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</si>
  <si>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</si>
  <si>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</si>
  <si>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</si>
  <si>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</si>
  <si>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</si>
  <si>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</si>
  <si>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</si>
  <si>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</si>
  <si>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</si>
  <si>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</si>
  <si>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</si>
  <si>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</si>
  <si>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</si>
  <si>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Bienes Inmuebles</t>
  </si>
  <si>
    <t>Activos Intangibles</t>
  </si>
  <si>
    <t>Software</t>
  </si>
  <si>
    <t>Patentes</t>
  </si>
  <si>
    <t>Licencias Informáticas e Intelectuales</t>
  </si>
  <si>
    <t>Otros 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</si>
  <si>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</si>
  <si>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</si>
  <si>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</si>
  <si>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</si>
  <si>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</si>
  <si>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</si>
  <si>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</si>
  <si>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</si>
  <si>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</si>
  <si>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</si>
  <si>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icomiso de Desastres Naturales (Informativo)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</si>
  <si>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</si>
  <si>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</si>
  <si>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</si>
  <si>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</si>
  <si>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</si>
  <si>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</si>
  <si>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</si>
  <si>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</si>
  <si>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</si>
  <si>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</si>
  <si>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</si>
  <si>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</si>
  <si>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</si>
  <si>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</si>
  <si>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Etiquetado</t>
  </si>
  <si>
    <t>Total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</si>
</sst>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4" fillId="2" borderId="5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Continuous" vertical="center"/>
    </xf>
    <xf numFmtId="0" fontId="6" fillId="2" borderId="11" xfId="0" applyFont="1" applyFill="1" applyBorder="1" applyAlignment="1">
      <alignment horizontal="centerContinuous" vertical="center"/>
    </xf>
    <xf numFmtId="0" fontId="6" fillId="2" borderId="12" xfId="0" applyFont="1" applyFill="1" applyBorder="1" applyAlignment="1">
      <alignment horizontal="centerContinuous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indent="1"/>
    </xf>
    <xf numFmtId="4" fontId="6" fillId="0" borderId="13" xfId="0" applyNumberFormat="1" applyFont="1" applyBorder="1" applyAlignment="1">
      <alignment horizontal="right" vertical="center"/>
    </xf>
    <xf numFmtId="4" fontId="6" fillId="0" borderId="13" xfId="1" applyNumberFormat="1" applyFont="1" applyFill="1" applyBorder="1" applyAlignment="1">
      <alignment horizontal="right" vertical="center" wrapText="1"/>
    </xf>
    <xf numFmtId="4" fontId="6" fillId="0" borderId="13" xfId="1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horizontal="left" vertical="center" indent="2"/>
    </xf>
    <xf numFmtId="164" fontId="3" fillId="0" borderId="13" xfId="1" applyNumberFormat="1" applyFont="1" applyFill="1" applyBorder="1" applyAlignment="1">
      <alignment horizontal="right" vertical="center" wrapText="1"/>
    </xf>
    <xf numFmtId="4" fontId="3" fillId="0" borderId="13" xfId="1" applyNumberFormat="1" applyFont="1" applyFill="1" applyBorder="1" applyAlignment="1">
      <alignment horizontal="right" vertical="center" wrapText="1"/>
    </xf>
    <xf numFmtId="40" fontId="3" fillId="0" borderId="13" xfId="1" applyNumberFormat="1" applyFont="1" applyFill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horizontal="left" vertical="center" wrapText="1" indent="1"/>
    </xf>
    <xf numFmtId="0" fontId="3" fillId="3" borderId="13" xfId="0" applyFont="1" applyFill="1" applyBorder="1" applyAlignment="1">
      <alignment horizontal="left" vertical="center" indent="1"/>
    </xf>
    <xf numFmtId="164" fontId="3" fillId="3" borderId="13" xfId="1" applyNumberFormat="1" applyFont="1" applyFill="1" applyBorder="1" applyAlignment="1">
      <alignment horizontal="right" vertical="center" wrapText="1"/>
    </xf>
    <xf numFmtId="4" fontId="3" fillId="3" borderId="13" xfId="1" applyNumberFormat="1" applyFont="1" applyFill="1" applyBorder="1" applyAlignment="1">
      <alignment horizontal="right" vertical="center" wrapText="1"/>
    </xf>
    <xf numFmtId="40" fontId="3" fillId="3" borderId="13" xfId="1" applyNumberFormat="1" applyFont="1" applyFill="1" applyBorder="1" applyAlignment="1">
      <alignment horizontal="right" vertical="center" wrapText="1"/>
    </xf>
    <xf numFmtId="4" fontId="3" fillId="3" borderId="13" xfId="0" applyNumberFormat="1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left" vertical="center" indent="2"/>
    </xf>
    <xf numFmtId="0" fontId="3" fillId="3" borderId="13" xfId="0" applyFont="1" applyFill="1" applyBorder="1" applyAlignment="1">
      <alignment horizontal="left" vertical="center" indent="5"/>
    </xf>
    <xf numFmtId="0" fontId="3" fillId="0" borderId="13" xfId="0" applyFont="1" applyBorder="1" applyAlignment="1">
      <alignment horizontal="left" vertical="center" indent="1"/>
    </xf>
    <xf numFmtId="4" fontId="3" fillId="0" borderId="13" xfId="0" applyNumberFormat="1" applyFont="1" applyBorder="1" applyAlignment="1">
      <alignment horizontal="right" vertical="center"/>
    </xf>
    <xf numFmtId="43" fontId="6" fillId="0" borderId="13" xfId="1" applyFont="1" applyFill="1" applyBorder="1" applyAlignment="1">
      <alignment horizontal="right" vertical="center"/>
    </xf>
    <xf numFmtId="39" fontId="6" fillId="0" borderId="13" xfId="0" applyNumberFormat="1" applyFont="1" applyBorder="1" applyAlignment="1">
      <alignment horizontal="right" vertical="center"/>
    </xf>
    <xf numFmtId="43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indent="1"/>
    </xf>
    <xf numFmtId="4" fontId="3" fillId="0" borderId="14" xfId="0" applyNumberFormat="1" applyFont="1" applyBorder="1" applyAlignment="1">
      <alignment horizontal="right" vertical="center"/>
    </xf>
    <xf numFmtId="43" fontId="3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3" fontId="5" fillId="0" borderId="0" xfId="1" applyFont="1" applyFill="1" applyAlignment="1">
      <alignment vertical="center"/>
    </xf>
    <xf numFmtId="165" fontId="5" fillId="0" borderId="0" xfId="0" applyNumberFormat="1" applyFont="1" applyAlignment="1">
      <alignment vertical="center"/>
    </xf>
  </cellXfs>
  <cellStyles count="3">
    <cellStyle name="Millares" xfId="1" builtinId="3"/>
    <cellStyle name="Normal" xfId="0" builtinId="0"/>
    <cellStyle name="Normal 2" xfId="2" xr:uid="{DA9E3076-0EA7-465C-8FB8-57F777C8AD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</xdr:row>
      <xdr:rowOff>171450</xdr:rowOff>
    </xdr:from>
    <xdr:to>
      <xdr:col>2</xdr:col>
      <xdr:colOff>840105</xdr:colOff>
      <xdr:row>6</xdr:row>
      <xdr:rowOff>57150</xdr:rowOff>
    </xdr:to>
    <xdr:pic>
      <xdr:nvPicPr>
        <xdr:cNvPr id="2" name="Imagen 1" descr="UMSNH Logo PNG Vector (AI) Free Download">
          <a:extLst>
            <a:ext uri="{FF2B5EF4-FFF2-40B4-BE49-F238E27FC236}">
              <a16:creationId xmlns:a16="http://schemas.microsoft.com/office/drawing/2014/main" id="{22E7AFB2-3E7C-4A85-B87B-B948771F6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90525"/>
          <a:ext cx="77343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cuments/UMSNH/12-.%20Diciembre%202025/LDF%20UMSNH%2012_%204%20Trimestre%202025%20Formulado%2023-03-2026%204_40pm%20V1.xlsx" TargetMode="External"/><Relationship Id="rId2" Type="http://schemas.openxmlformats.org/officeDocument/2006/relationships/externalLinkPath" Target="file:///C:\Users\USER\Documents\UMSNH\12-.%20Diciembre%202025\LDF%20UMSNH%2012_%204%20Trimestre%202025%20Formulado%2023-03-2026%204_40pm%20V1.xlsx" TargetMode="External"/><Relationship Id="rId1" Type="http://schemas.openxmlformats.org/officeDocument/2006/relationships/externalLinkPath" Target="/Users/USER/Documents/UMSNH/12-.%20Diciembre%202025/LDF%20UMSNH%2012_%204%20Trimestre%202025%20Formulado%2023-03-2026%204_40pm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ogeliochavezmartinez/Downloads/PRE_20_T3(IMPRESION%20CARATULAS).xlsm" TargetMode="External"/><Relationship Id="rId1" Type="http://schemas.openxmlformats.org/officeDocument/2006/relationships/externalLinkPath" Target="/Users/rogeliochavezmartinez/Downloads/PRE_20_T3(IMPRESION%20CARATUL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s LCD"/>
      <sheetName val="Formato 1 ESF Detallado"/>
      <sheetName val="Formato 2 IADPOP LDF"/>
      <sheetName val="Formato 3 ODF LDF"/>
      <sheetName val="Formato 4 Balance Presup"/>
      <sheetName val="Formato 5 EAID LDF"/>
      <sheetName val="Formato 6a) COG"/>
      <sheetName val="Formato 6b) CA"/>
      <sheetName val="Formato 6c) CF"/>
      <sheetName val="Formato 6d) CSPC"/>
      <sheetName val="Formato 7a) PI LDF"/>
      <sheetName val="Formato 7b) PE LDF"/>
      <sheetName val="Formato 7c RI LDF"/>
      <sheetName val="Formato 7d RE LDF"/>
      <sheetName val="Formato 9 Guía Cumplimiento"/>
      <sheetName val="Formato 8 Estudios Act"/>
      <sheetName val="CRI Resumen"/>
      <sheetName val="COG Resumen"/>
      <sheetName val="Remanentes"/>
      <sheetName val="CRI Remanentes"/>
      <sheetName val="Balanza Detalle 2025_ Remanente"/>
      <sheetName val="COG Remanente"/>
      <sheetName val="Balanzas"/>
      <sheetName val="Balanza Detalle 2025"/>
      <sheetName val="Balanza Detalle 2024"/>
      <sheetName val="Balanza Acumulada 2024"/>
      <sheetName val="Balanza Acumulada 2023"/>
      <sheetName val="Fondos, Cuentas y Ures"/>
    </sheetNames>
    <sheetDataSet>
      <sheetData sheetId="0">
        <row r="24">
          <cell r="C24" t="str">
            <v>31 de diciembre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R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F8C34-7FB4-4C7B-A8B7-9736FDE0CA02}">
  <dimension ref="A1:I188"/>
  <sheetViews>
    <sheetView tabSelected="1" zoomScaleNormal="100" workbookViewId="0">
      <pane ySplit="9" topLeftCell="A10" activePane="bottomLeft" state="frozen"/>
      <selection pane="bottomLeft" activeCell="E195" sqref="E195"/>
    </sheetView>
  </sheetViews>
  <sheetFormatPr baseColWidth="10" defaultColWidth="11.42578125" defaultRowHeight="16.5" x14ac:dyDescent="0.25"/>
  <cols>
    <col min="1" max="1" width="2" style="1" customWidth="1"/>
    <col min="2" max="2" width="12.28515625" style="1" bestFit="1" customWidth="1"/>
    <col min="3" max="3" width="75.42578125" style="1" bestFit="1" customWidth="1"/>
    <col min="4" max="4" width="17.28515625" style="1" bestFit="1" customWidth="1"/>
    <col min="5" max="5" width="14.5703125" style="1" customWidth="1"/>
    <col min="6" max="6" width="17.28515625" style="1" bestFit="1" customWidth="1"/>
    <col min="7" max="8" width="14.5703125" style="1" customWidth="1"/>
    <col min="9" max="9" width="17.28515625" style="1" bestFit="1" customWidth="1"/>
    <col min="10" max="16384" width="11.42578125" style="1"/>
  </cols>
  <sheetData>
    <row r="1" spans="2:9" ht="17.25" thickBot="1" x14ac:dyDescent="0.3"/>
    <row r="2" spans="2:9" x14ac:dyDescent="0.25">
      <c r="C2" s="3" t="s">
        <v>0</v>
      </c>
      <c r="D2" s="4"/>
      <c r="E2" s="4"/>
      <c r="F2" s="4"/>
      <c r="G2" s="4"/>
      <c r="H2" s="4"/>
      <c r="I2" s="5"/>
    </row>
    <row r="3" spans="2:9" x14ac:dyDescent="0.25">
      <c r="C3" s="6" t="s">
        <v>1</v>
      </c>
      <c r="D3" s="7"/>
      <c r="E3" s="7"/>
      <c r="F3" s="7"/>
      <c r="G3" s="7"/>
      <c r="H3" s="7"/>
      <c r="I3" s="8"/>
    </row>
    <row r="4" spans="2:9" x14ac:dyDescent="0.25">
      <c r="C4" s="6" t="s">
        <v>2</v>
      </c>
      <c r="D4" s="7"/>
      <c r="E4" s="7"/>
      <c r="F4" s="7"/>
      <c r="G4" s="7"/>
      <c r="H4" s="7"/>
      <c r="I4" s="8"/>
    </row>
    <row r="5" spans="2:9" x14ac:dyDescent="0.25">
      <c r="C5" s="6" t="str">
        <f>"Del 01 de enero al "&amp;'[1]Formatos LCD'!C24</f>
        <v>Del 01 de enero al 31 de diciembre de 2025</v>
      </c>
      <c r="D5" s="7"/>
      <c r="E5" s="7"/>
      <c r="F5" s="7"/>
      <c r="G5" s="7"/>
      <c r="H5" s="7"/>
      <c r="I5" s="8"/>
    </row>
    <row r="6" spans="2:9" x14ac:dyDescent="0.25">
      <c r="C6" s="6" t="s">
        <v>3</v>
      </c>
      <c r="D6" s="7"/>
      <c r="E6" s="7"/>
      <c r="F6" s="7"/>
      <c r="G6" s="7"/>
      <c r="H6" s="7"/>
      <c r="I6" s="8"/>
    </row>
    <row r="7" spans="2:9" ht="17.25" thickBot="1" x14ac:dyDescent="0.3">
      <c r="C7" s="9"/>
      <c r="D7" s="10"/>
      <c r="E7" s="10"/>
      <c r="F7" s="10"/>
      <c r="G7" s="10"/>
      <c r="H7" s="10"/>
      <c r="I7" s="11"/>
    </row>
    <row r="8" spans="2:9" ht="17.25" thickBot="1" x14ac:dyDescent="0.3">
      <c r="C8" s="12" t="s">
        <v>4</v>
      </c>
      <c r="D8" s="13" t="s">
        <v>5</v>
      </c>
      <c r="E8" s="14"/>
      <c r="F8" s="14"/>
      <c r="G8" s="14"/>
      <c r="H8" s="15"/>
      <c r="I8" s="16" t="s">
        <v>6</v>
      </c>
    </row>
    <row r="9" spans="2:9" ht="26.25" thickBot="1" x14ac:dyDescent="0.3">
      <c r="C9" s="12"/>
      <c r="D9" s="17" t="s">
        <v>7</v>
      </c>
      <c r="E9" s="18" t="s">
        <v>8</v>
      </c>
      <c r="F9" s="17" t="s">
        <v>9</v>
      </c>
      <c r="G9" s="17" t="s">
        <v>10</v>
      </c>
      <c r="H9" s="17" t="s">
        <v>11</v>
      </c>
      <c r="I9" s="12"/>
    </row>
    <row r="10" spans="2:9" x14ac:dyDescent="0.25">
      <c r="C10" s="19" t="s">
        <v>12</v>
      </c>
      <c r="D10" s="20">
        <v>2424553471.6599979</v>
      </c>
      <c r="E10" s="20">
        <v>49974462.240002997</v>
      </c>
      <c r="F10" s="20">
        <v>2474527933.900001</v>
      </c>
      <c r="G10" s="20">
        <v>2393925906.2700028</v>
      </c>
      <c r="H10" s="20">
        <v>2331688557.3700013</v>
      </c>
      <c r="I10" s="20">
        <v>80602027.629998446</v>
      </c>
    </row>
    <row r="11" spans="2:9" x14ac:dyDescent="0.25">
      <c r="B11" s="2"/>
      <c r="C11" s="19" t="s">
        <v>13</v>
      </c>
      <c r="D11" s="21">
        <v>1901427175.7399979</v>
      </c>
      <c r="E11" s="21">
        <v>85671380.530002981</v>
      </c>
      <c r="F11" s="22">
        <v>1987098556.2700009</v>
      </c>
      <c r="G11" s="21">
        <v>1962904755.0000026</v>
      </c>
      <c r="H11" s="21">
        <v>1944734027.3000011</v>
      </c>
      <c r="I11" s="22">
        <v>24193801.269998442</v>
      </c>
    </row>
    <row r="12" spans="2:9" x14ac:dyDescent="0.25">
      <c r="B12" s="2"/>
      <c r="C12" s="23" t="s">
        <v>14</v>
      </c>
      <c r="D12" s="24">
        <v>456838542.02999997</v>
      </c>
      <c r="E12" s="24">
        <v>-296970927.80999815</v>
      </c>
      <c r="F12" s="25">
        <v>159867614.22000182</v>
      </c>
      <c r="G12" s="26">
        <v>156545470.46999982</v>
      </c>
      <c r="H12" s="24">
        <v>155394526.75999987</v>
      </c>
      <c r="I12" s="27">
        <v>3322143.7500019968</v>
      </c>
    </row>
    <row r="13" spans="2:9" x14ac:dyDescent="0.25">
      <c r="B13" s="2"/>
      <c r="C13" s="23" t="s">
        <v>15</v>
      </c>
      <c r="D13" s="24">
        <v>27070629.170000002</v>
      </c>
      <c r="E13" s="24">
        <v>8890540.9299999997</v>
      </c>
      <c r="F13" s="25">
        <v>35961170.100000001</v>
      </c>
      <c r="G13" s="26">
        <v>35822198.579999991</v>
      </c>
      <c r="H13" s="24">
        <v>35636873.099999994</v>
      </c>
      <c r="I13" s="27">
        <v>138971.52000001073</v>
      </c>
    </row>
    <row r="14" spans="2:9" x14ac:dyDescent="0.25">
      <c r="B14" s="2"/>
      <c r="C14" s="23" t="s">
        <v>16</v>
      </c>
      <c r="D14" s="24">
        <v>168236923.91999981</v>
      </c>
      <c r="E14" s="24">
        <v>234962811.21000022</v>
      </c>
      <c r="F14" s="25">
        <v>403199735.13</v>
      </c>
      <c r="G14" s="26">
        <v>403116677.32000118</v>
      </c>
      <c r="H14" s="24">
        <v>401275883.33000129</v>
      </c>
      <c r="I14" s="27">
        <v>83057.809998810291</v>
      </c>
    </row>
    <row r="15" spans="2:9" x14ac:dyDescent="0.25">
      <c r="B15" s="2"/>
      <c r="C15" s="23" t="s">
        <v>17</v>
      </c>
      <c r="D15" s="24">
        <v>95815270.47999993</v>
      </c>
      <c r="E15" s="24">
        <v>-43616241.409999989</v>
      </c>
      <c r="F15" s="25">
        <v>52199029.069999941</v>
      </c>
      <c r="G15" s="26">
        <v>32641645.139999993</v>
      </c>
      <c r="H15" s="24">
        <v>32641645.139999993</v>
      </c>
      <c r="I15" s="27">
        <v>19557383.929999948</v>
      </c>
    </row>
    <row r="16" spans="2:9" x14ac:dyDescent="0.25">
      <c r="B16" s="2"/>
      <c r="C16" s="23" t="s">
        <v>18</v>
      </c>
      <c r="D16" s="24">
        <v>1061045547.0599983</v>
      </c>
      <c r="E16" s="24">
        <v>252035528.44000092</v>
      </c>
      <c r="F16" s="25">
        <v>1313081075.4999993</v>
      </c>
      <c r="G16" s="26">
        <v>1312001498.7900016</v>
      </c>
      <c r="H16" s="24">
        <v>1297253588.6900001</v>
      </c>
      <c r="I16" s="27">
        <v>1079576.709997654</v>
      </c>
    </row>
    <row r="17" spans="2:9" x14ac:dyDescent="0.25">
      <c r="B17" s="2"/>
      <c r="C17" s="23" t="s">
        <v>19</v>
      </c>
      <c r="D17" s="24">
        <v>0</v>
      </c>
      <c r="E17" s="24">
        <v>0</v>
      </c>
      <c r="F17" s="25">
        <v>0</v>
      </c>
      <c r="G17" s="26">
        <v>0</v>
      </c>
      <c r="H17" s="24">
        <v>0</v>
      </c>
      <c r="I17" s="27">
        <v>0</v>
      </c>
    </row>
    <row r="18" spans="2:9" x14ac:dyDescent="0.25">
      <c r="B18" s="2"/>
      <c r="C18" s="23" t="s">
        <v>20</v>
      </c>
      <c r="D18" s="24">
        <v>92420263.080000028</v>
      </c>
      <c r="E18" s="24">
        <v>-69630330.830000013</v>
      </c>
      <c r="F18" s="25">
        <v>22789932.250000015</v>
      </c>
      <c r="G18" s="26">
        <v>22777264.699999992</v>
      </c>
      <c r="H18" s="24">
        <v>22531510.27999999</v>
      </c>
      <c r="I18" s="27">
        <v>12667.550000023097</v>
      </c>
    </row>
    <row r="19" spans="2:9" x14ac:dyDescent="0.25">
      <c r="B19" s="2"/>
      <c r="C19" s="19" t="s">
        <v>21</v>
      </c>
      <c r="D19" s="20">
        <v>118346620.66</v>
      </c>
      <c r="E19" s="20">
        <v>-47868818.669999994</v>
      </c>
      <c r="F19" s="20">
        <v>70477801.99000001</v>
      </c>
      <c r="G19" s="20">
        <v>63641428.230000004</v>
      </c>
      <c r="H19" s="20">
        <v>52777044.420000002</v>
      </c>
      <c r="I19" s="20">
        <v>6836373.7600000044</v>
      </c>
    </row>
    <row r="20" spans="2:9" x14ac:dyDescent="0.25">
      <c r="B20" s="2"/>
      <c r="C20" s="23" t="s">
        <v>22</v>
      </c>
      <c r="D20" s="24">
        <v>47391857.49000001</v>
      </c>
      <c r="E20" s="24">
        <v>-24790715.800000001</v>
      </c>
      <c r="F20" s="25">
        <v>22601141.690000009</v>
      </c>
      <c r="G20" s="26">
        <v>20539075.520000007</v>
      </c>
      <c r="H20" s="24">
        <v>15889380.720000003</v>
      </c>
      <c r="I20" s="27">
        <v>2062066.1700000018</v>
      </c>
    </row>
    <row r="21" spans="2:9" x14ac:dyDescent="0.25">
      <c r="B21" s="2"/>
      <c r="C21" s="23" t="s">
        <v>23</v>
      </c>
      <c r="D21" s="24">
        <v>15290453.049999999</v>
      </c>
      <c r="E21" s="24">
        <v>-8175595.8799999952</v>
      </c>
      <c r="F21" s="25">
        <v>7114857.1700000037</v>
      </c>
      <c r="G21" s="26">
        <v>6632875.7699999986</v>
      </c>
      <c r="H21" s="24">
        <v>5797692.2199999997</v>
      </c>
      <c r="I21" s="27">
        <v>481981.40000000503</v>
      </c>
    </row>
    <row r="22" spans="2:9" x14ac:dyDescent="0.25">
      <c r="B22" s="2"/>
      <c r="C22" s="23" t="s">
        <v>24</v>
      </c>
      <c r="D22" s="24">
        <v>5189828.8</v>
      </c>
      <c r="E22" s="24">
        <v>1342399.9200000002</v>
      </c>
      <c r="F22" s="25">
        <v>6532228.7199999997</v>
      </c>
      <c r="G22" s="26">
        <v>6509747.5600000005</v>
      </c>
      <c r="H22" s="24">
        <v>6423592.1600000001</v>
      </c>
      <c r="I22" s="27">
        <v>22481.159999999218</v>
      </c>
    </row>
    <row r="23" spans="2:9" x14ac:dyDescent="0.25">
      <c r="B23" s="2"/>
      <c r="C23" s="23" t="s">
        <v>25</v>
      </c>
      <c r="D23" s="24">
        <v>22799817.009999998</v>
      </c>
      <c r="E23" s="24">
        <v>-15144877.560000001</v>
      </c>
      <c r="F23" s="25">
        <v>7654939.4499999974</v>
      </c>
      <c r="G23" s="26">
        <v>6544173.5500000026</v>
      </c>
      <c r="H23" s="24">
        <v>5532376.7800000031</v>
      </c>
      <c r="I23" s="27">
        <v>1110765.8999999948</v>
      </c>
    </row>
    <row r="24" spans="2:9" x14ac:dyDescent="0.25">
      <c r="B24" s="2"/>
      <c r="C24" s="23" t="s">
        <v>26</v>
      </c>
      <c r="D24" s="24">
        <v>3213298.6999999997</v>
      </c>
      <c r="E24" s="24">
        <v>1736364.7299999997</v>
      </c>
      <c r="F24" s="25">
        <v>4949663.43</v>
      </c>
      <c r="G24" s="26">
        <v>4079132.2599999993</v>
      </c>
      <c r="H24" s="24">
        <v>2982571.0000000005</v>
      </c>
      <c r="I24" s="27">
        <v>870531.17000000039</v>
      </c>
    </row>
    <row r="25" spans="2:9" x14ac:dyDescent="0.25">
      <c r="B25" s="2"/>
      <c r="C25" s="23" t="s">
        <v>27</v>
      </c>
      <c r="D25" s="24">
        <v>2421850.1</v>
      </c>
      <c r="E25" s="24">
        <v>368230.17</v>
      </c>
      <c r="F25" s="25">
        <v>2790080.27</v>
      </c>
      <c r="G25" s="26">
        <v>1621437.8</v>
      </c>
      <c r="H25" s="24">
        <v>1557274.68</v>
      </c>
      <c r="I25" s="27">
        <v>1168642.47</v>
      </c>
    </row>
    <row r="26" spans="2:9" x14ac:dyDescent="0.25">
      <c r="B26" s="2"/>
      <c r="C26" s="23" t="s">
        <v>28</v>
      </c>
      <c r="D26" s="24">
        <v>12251072.170000002</v>
      </c>
      <c r="E26" s="24">
        <v>-1546878.3199999994</v>
      </c>
      <c r="F26" s="25">
        <v>10704193.850000001</v>
      </c>
      <c r="G26" s="26">
        <v>10388726.929999996</v>
      </c>
      <c r="H26" s="24">
        <v>7409796.0999999987</v>
      </c>
      <c r="I26" s="27">
        <v>315466.92000000551</v>
      </c>
    </row>
    <row r="27" spans="2:9" x14ac:dyDescent="0.25">
      <c r="B27" s="2"/>
      <c r="C27" s="23" t="s">
        <v>29</v>
      </c>
      <c r="D27" s="24">
        <v>0</v>
      </c>
      <c r="E27" s="24">
        <v>0</v>
      </c>
      <c r="F27" s="25">
        <v>0</v>
      </c>
      <c r="G27" s="26">
        <v>0</v>
      </c>
      <c r="H27" s="24">
        <v>0</v>
      </c>
      <c r="I27" s="27">
        <v>0</v>
      </c>
    </row>
    <row r="28" spans="2:9" x14ac:dyDescent="0.25">
      <c r="B28" s="2"/>
      <c r="C28" s="23" t="s">
        <v>30</v>
      </c>
      <c r="D28" s="24">
        <v>9788443.3399999999</v>
      </c>
      <c r="E28" s="24">
        <v>-1657745.9300000011</v>
      </c>
      <c r="F28" s="25">
        <v>8130697.4099999983</v>
      </c>
      <c r="G28" s="26">
        <v>7326258.8399999999</v>
      </c>
      <c r="H28" s="24">
        <v>7184360.7599999988</v>
      </c>
      <c r="I28" s="27">
        <v>804438.56999999844</v>
      </c>
    </row>
    <row r="29" spans="2:9" x14ac:dyDescent="0.25">
      <c r="B29" s="2"/>
      <c r="C29" s="19" t="s">
        <v>31</v>
      </c>
      <c r="D29" s="20">
        <v>177382096.60999995</v>
      </c>
      <c r="E29" s="20">
        <v>-12087551.370000005</v>
      </c>
      <c r="F29" s="20">
        <v>165294545.23999998</v>
      </c>
      <c r="G29" s="20">
        <v>154598212.66</v>
      </c>
      <c r="H29" s="20">
        <v>149577843.11999997</v>
      </c>
      <c r="I29" s="20">
        <v>10696332.579999985</v>
      </c>
    </row>
    <row r="30" spans="2:9" x14ac:dyDescent="0.25">
      <c r="B30" s="2"/>
      <c r="C30" s="23" t="s">
        <v>32</v>
      </c>
      <c r="D30" s="24">
        <v>988236.72</v>
      </c>
      <c r="E30" s="24">
        <v>2195143.6799999992</v>
      </c>
      <c r="F30" s="25">
        <v>3183380.3999999994</v>
      </c>
      <c r="G30" s="26">
        <v>3085537.0899999994</v>
      </c>
      <c r="H30" s="24">
        <v>3075115.9699999993</v>
      </c>
      <c r="I30" s="27">
        <v>97843.310000000056</v>
      </c>
    </row>
    <row r="31" spans="2:9" x14ac:dyDescent="0.25">
      <c r="B31" s="2"/>
      <c r="C31" s="23" t="s">
        <v>33</v>
      </c>
      <c r="D31" s="24">
        <v>2717913.86</v>
      </c>
      <c r="E31" s="24">
        <v>1223004.3500000001</v>
      </c>
      <c r="F31" s="25">
        <v>3940918.21</v>
      </c>
      <c r="G31" s="26">
        <v>3039815.6599999997</v>
      </c>
      <c r="H31" s="24">
        <v>2598365.75</v>
      </c>
      <c r="I31" s="27">
        <v>901102.55000000028</v>
      </c>
    </row>
    <row r="32" spans="2:9" x14ac:dyDescent="0.25">
      <c r="B32" s="2"/>
      <c r="C32" s="23" t="s">
        <v>34</v>
      </c>
      <c r="D32" s="24">
        <v>77365384.709999993</v>
      </c>
      <c r="E32" s="24">
        <v>-5663558.5500000035</v>
      </c>
      <c r="F32" s="25">
        <v>71701826.159999996</v>
      </c>
      <c r="G32" s="26">
        <v>68277540.789999992</v>
      </c>
      <c r="H32" s="24">
        <v>67901938.649999991</v>
      </c>
      <c r="I32" s="27">
        <v>3424285.3700000048</v>
      </c>
    </row>
    <row r="33" spans="1:9" x14ac:dyDescent="0.25">
      <c r="B33" s="2"/>
      <c r="C33" s="23" t="s">
        <v>35</v>
      </c>
      <c r="D33" s="24">
        <v>7367015.5000000009</v>
      </c>
      <c r="E33" s="24">
        <v>-2366102.2099999995</v>
      </c>
      <c r="F33" s="25">
        <v>5000913.290000001</v>
      </c>
      <c r="G33" s="26">
        <v>4850010.5</v>
      </c>
      <c r="H33" s="24">
        <v>4850010.5</v>
      </c>
      <c r="I33" s="27">
        <v>150902.79000000097</v>
      </c>
    </row>
    <row r="34" spans="1:9" x14ac:dyDescent="0.25">
      <c r="B34" s="2"/>
      <c r="C34" s="23" t="s">
        <v>36</v>
      </c>
      <c r="D34" s="24">
        <v>32422989.729999997</v>
      </c>
      <c r="E34" s="24">
        <v>-13936328.750000004</v>
      </c>
      <c r="F34" s="25">
        <v>18486660.979999993</v>
      </c>
      <c r="G34" s="26">
        <v>15673982.910000006</v>
      </c>
      <c r="H34" s="24">
        <v>14740158.870000007</v>
      </c>
      <c r="I34" s="27">
        <v>2812678.0699999873</v>
      </c>
    </row>
    <row r="35" spans="1:9" x14ac:dyDescent="0.25">
      <c r="B35" s="2"/>
      <c r="C35" s="23" t="s">
        <v>37</v>
      </c>
      <c r="D35" s="24">
        <v>6578074.6900000004</v>
      </c>
      <c r="E35" s="24">
        <v>4750145.7600000007</v>
      </c>
      <c r="F35" s="25">
        <v>11328220.450000001</v>
      </c>
      <c r="G35" s="26">
        <v>11235622.99</v>
      </c>
      <c r="H35" s="24">
        <v>11198622.99</v>
      </c>
      <c r="I35" s="27">
        <v>92597.460000000894</v>
      </c>
    </row>
    <row r="36" spans="1:9" x14ac:dyDescent="0.25">
      <c r="B36" s="2"/>
      <c r="C36" s="23" t="s">
        <v>38</v>
      </c>
      <c r="D36" s="24">
        <v>3160832.33</v>
      </c>
      <c r="E36" s="24">
        <v>2627145.6300000004</v>
      </c>
      <c r="F36" s="25">
        <v>5787977.9600000009</v>
      </c>
      <c r="G36" s="26">
        <v>3441410.7000000007</v>
      </c>
      <c r="H36" s="24">
        <v>3369468.08</v>
      </c>
      <c r="I36" s="27">
        <v>2346567.2600000002</v>
      </c>
    </row>
    <row r="37" spans="1:9" x14ac:dyDescent="0.25">
      <c r="B37" s="2"/>
      <c r="C37" s="23" t="s">
        <v>39</v>
      </c>
      <c r="D37" s="24">
        <v>4735791.18</v>
      </c>
      <c r="E37" s="24">
        <v>49075.539999999986</v>
      </c>
      <c r="F37" s="25">
        <v>4784866.72</v>
      </c>
      <c r="G37" s="26">
        <v>4287584.46</v>
      </c>
      <c r="H37" s="24">
        <v>3961178.3500000006</v>
      </c>
      <c r="I37" s="27">
        <v>497282.25999999978</v>
      </c>
    </row>
    <row r="38" spans="1:9" x14ac:dyDescent="0.25">
      <c r="B38" s="2"/>
      <c r="C38" s="23" t="s">
        <v>40</v>
      </c>
      <c r="D38" s="24">
        <v>42045857.889999993</v>
      </c>
      <c r="E38" s="24">
        <v>-966076.81999999937</v>
      </c>
      <c r="F38" s="25">
        <v>41079781.069999993</v>
      </c>
      <c r="G38" s="26">
        <v>40706707.560000002</v>
      </c>
      <c r="H38" s="24">
        <v>37882983.960000001</v>
      </c>
      <c r="I38" s="27">
        <v>373073.50999999046</v>
      </c>
    </row>
    <row r="39" spans="1:9" ht="24.75" customHeight="1" x14ac:dyDescent="0.25">
      <c r="B39" s="2"/>
      <c r="C39" s="28" t="s">
        <v>41</v>
      </c>
      <c r="D39" s="22">
        <v>142597365.44999996</v>
      </c>
      <c r="E39" s="22">
        <v>-18045360.719999988</v>
      </c>
      <c r="F39" s="22">
        <v>124552004.72999997</v>
      </c>
      <c r="G39" s="22">
        <v>116382776.61999997</v>
      </c>
      <c r="H39" s="22">
        <v>91504152.439999983</v>
      </c>
      <c r="I39" s="22">
        <v>8169228.1099999994</v>
      </c>
    </row>
    <row r="40" spans="1:9" x14ac:dyDescent="0.25">
      <c r="B40" s="2"/>
      <c r="C40" s="23" t="s">
        <v>42</v>
      </c>
      <c r="D40" s="24">
        <v>0</v>
      </c>
      <c r="E40" s="24">
        <v>0</v>
      </c>
      <c r="F40" s="25">
        <v>0</v>
      </c>
      <c r="G40" s="26">
        <v>0</v>
      </c>
      <c r="H40" s="24">
        <v>0</v>
      </c>
      <c r="I40" s="27">
        <v>0</v>
      </c>
    </row>
    <row r="41" spans="1:9" x14ac:dyDescent="0.25">
      <c r="B41" s="2"/>
      <c r="C41" s="23" t="s">
        <v>43</v>
      </c>
      <c r="D41" s="24">
        <v>0</v>
      </c>
      <c r="E41" s="24">
        <v>0</v>
      </c>
      <c r="F41" s="25">
        <v>0</v>
      </c>
      <c r="G41" s="26">
        <v>0</v>
      </c>
      <c r="H41" s="24">
        <v>0</v>
      </c>
      <c r="I41" s="27">
        <v>0</v>
      </c>
    </row>
    <row r="42" spans="1:9" x14ac:dyDescent="0.25">
      <c r="B42" s="2"/>
      <c r="C42" s="23" t="s">
        <v>44</v>
      </c>
      <c r="D42" s="24">
        <v>0</v>
      </c>
      <c r="E42" s="24">
        <v>0</v>
      </c>
      <c r="F42" s="25">
        <v>0</v>
      </c>
      <c r="G42" s="26">
        <v>0</v>
      </c>
      <c r="H42" s="24">
        <v>0</v>
      </c>
      <c r="I42" s="27">
        <v>0</v>
      </c>
    </row>
    <row r="43" spans="1:9" x14ac:dyDescent="0.25">
      <c r="B43" s="2"/>
      <c r="C43" s="23" t="s">
        <v>45</v>
      </c>
      <c r="D43" s="24">
        <v>142596365.44999996</v>
      </c>
      <c r="E43" s="24">
        <v>-18045760.719999988</v>
      </c>
      <c r="F43" s="25">
        <v>124550604.72999997</v>
      </c>
      <c r="G43" s="26">
        <v>116381376.61999997</v>
      </c>
      <c r="H43" s="26">
        <v>91502752.439999983</v>
      </c>
      <c r="I43" s="27">
        <v>8169228.1099999994</v>
      </c>
    </row>
    <row r="44" spans="1:9" hidden="1" x14ac:dyDescent="0.25">
      <c r="A44" s="2"/>
      <c r="B44" s="2"/>
      <c r="C44" s="29" t="s">
        <v>46</v>
      </c>
      <c r="D44" s="30">
        <v>0</v>
      </c>
      <c r="E44" s="30">
        <v>0</v>
      </c>
      <c r="F44" s="31">
        <v>0</v>
      </c>
      <c r="G44" s="32">
        <v>0</v>
      </c>
      <c r="H44" s="30">
        <v>0</v>
      </c>
      <c r="I44" s="33">
        <v>0</v>
      </c>
    </row>
    <row r="45" spans="1:9" hidden="1" x14ac:dyDescent="0.25">
      <c r="A45" s="2"/>
      <c r="B45" s="2"/>
      <c r="C45" s="29" t="s">
        <v>46</v>
      </c>
      <c r="D45" s="30">
        <v>142446970.63999996</v>
      </c>
      <c r="E45" s="30">
        <v>-18835411.879999988</v>
      </c>
      <c r="F45" s="31">
        <v>123611558.75999996</v>
      </c>
      <c r="G45" s="32">
        <v>115529401.45999998</v>
      </c>
      <c r="H45" s="30">
        <v>90650777.279999986</v>
      </c>
      <c r="I45" s="33">
        <v>8082157.2999999821</v>
      </c>
    </row>
    <row r="46" spans="1:9" hidden="1" x14ac:dyDescent="0.25">
      <c r="A46" s="2"/>
      <c r="B46" s="2"/>
      <c r="C46" s="29" t="s">
        <v>46</v>
      </c>
      <c r="D46" s="30">
        <v>149394.81</v>
      </c>
      <c r="E46" s="30">
        <v>789651.15999999992</v>
      </c>
      <c r="F46" s="31">
        <v>939045.97</v>
      </c>
      <c r="G46" s="32">
        <v>851975.16</v>
      </c>
      <c r="H46" s="30">
        <v>851975.16</v>
      </c>
      <c r="I46" s="33">
        <v>87070.809999999939</v>
      </c>
    </row>
    <row r="47" spans="1:9" hidden="1" x14ac:dyDescent="0.25">
      <c r="A47" s="2"/>
      <c r="B47" s="2"/>
      <c r="C47" s="29" t="s">
        <v>46</v>
      </c>
      <c r="D47" s="30">
        <v>0</v>
      </c>
      <c r="E47" s="30">
        <v>0</v>
      </c>
      <c r="F47" s="31">
        <v>0</v>
      </c>
      <c r="G47" s="32">
        <v>0</v>
      </c>
      <c r="H47" s="30">
        <v>0</v>
      </c>
      <c r="I47" s="33">
        <v>0</v>
      </c>
    </row>
    <row r="48" spans="1:9" hidden="1" x14ac:dyDescent="0.25">
      <c r="A48" s="2"/>
      <c r="B48" s="2"/>
      <c r="C48" s="29" t="s">
        <v>46</v>
      </c>
      <c r="D48" s="30">
        <v>0</v>
      </c>
      <c r="E48" s="30">
        <v>0</v>
      </c>
      <c r="F48" s="31">
        <v>0</v>
      </c>
      <c r="G48" s="32">
        <v>0</v>
      </c>
      <c r="H48" s="30">
        <v>0</v>
      </c>
      <c r="I48" s="33">
        <v>0</v>
      </c>
    </row>
    <row r="49" spans="1:9" hidden="1" x14ac:dyDescent="0.25">
      <c r="A49" s="2"/>
      <c r="B49" s="2"/>
      <c r="C49" s="29" t="s">
        <v>46</v>
      </c>
      <c r="D49" s="30">
        <v>0</v>
      </c>
      <c r="E49" s="30">
        <v>0</v>
      </c>
      <c r="F49" s="31">
        <v>0</v>
      </c>
      <c r="G49" s="32">
        <v>0</v>
      </c>
      <c r="H49" s="30">
        <v>0</v>
      </c>
      <c r="I49" s="33">
        <v>0</v>
      </c>
    </row>
    <row r="50" spans="1:9" x14ac:dyDescent="0.25">
      <c r="B50" s="2"/>
      <c r="C50" s="23" t="s">
        <v>47</v>
      </c>
      <c r="D50" s="24">
        <v>0</v>
      </c>
      <c r="E50" s="24">
        <v>0</v>
      </c>
      <c r="F50" s="25">
        <v>0</v>
      </c>
      <c r="G50" s="26">
        <v>0</v>
      </c>
      <c r="H50" s="24">
        <v>0</v>
      </c>
      <c r="I50" s="27">
        <v>0</v>
      </c>
    </row>
    <row r="51" spans="1:9" x14ac:dyDescent="0.25">
      <c r="B51" s="2"/>
      <c r="C51" s="23" t="s">
        <v>48</v>
      </c>
      <c r="D51" s="24">
        <v>0</v>
      </c>
      <c r="E51" s="24">
        <v>0</v>
      </c>
      <c r="F51" s="25">
        <v>0</v>
      </c>
      <c r="G51" s="26">
        <v>0</v>
      </c>
      <c r="H51" s="24">
        <v>0</v>
      </c>
      <c r="I51" s="27">
        <v>0</v>
      </c>
    </row>
    <row r="52" spans="1:9" x14ac:dyDescent="0.25">
      <c r="B52" s="2"/>
      <c r="C52" s="23" t="s">
        <v>49</v>
      </c>
      <c r="D52" s="24">
        <v>0</v>
      </c>
      <c r="E52" s="24">
        <v>0</v>
      </c>
      <c r="F52" s="25">
        <v>0</v>
      </c>
      <c r="G52" s="26">
        <v>0</v>
      </c>
      <c r="H52" s="24">
        <v>0</v>
      </c>
      <c r="I52" s="27">
        <v>0</v>
      </c>
    </row>
    <row r="53" spans="1:9" x14ac:dyDescent="0.25">
      <c r="B53" s="2"/>
      <c r="C53" s="23" t="s">
        <v>50</v>
      </c>
      <c r="D53" s="24">
        <v>1000</v>
      </c>
      <c r="E53" s="24">
        <v>400</v>
      </c>
      <c r="F53" s="25">
        <v>1400</v>
      </c>
      <c r="G53" s="26">
        <v>1400</v>
      </c>
      <c r="H53" s="24">
        <v>1400</v>
      </c>
      <c r="I53" s="27">
        <v>0</v>
      </c>
    </row>
    <row r="54" spans="1:9" x14ac:dyDescent="0.25">
      <c r="B54" s="2"/>
      <c r="C54" s="23" t="s">
        <v>51</v>
      </c>
      <c r="D54" s="24">
        <v>0</v>
      </c>
      <c r="E54" s="24">
        <v>0</v>
      </c>
      <c r="F54" s="25">
        <v>0</v>
      </c>
      <c r="G54" s="26">
        <v>0</v>
      </c>
      <c r="H54" s="24">
        <v>0</v>
      </c>
      <c r="I54" s="27">
        <v>0</v>
      </c>
    </row>
    <row r="55" spans="1:9" x14ac:dyDescent="0.25">
      <c r="A55" s="2"/>
      <c r="B55" s="2"/>
      <c r="C55" s="28" t="s">
        <v>52</v>
      </c>
      <c r="D55" s="20">
        <v>19988392.34</v>
      </c>
      <c r="E55" s="20">
        <v>-3484355.049999998</v>
      </c>
      <c r="F55" s="20">
        <v>16504037.290000005</v>
      </c>
      <c r="G55" s="20">
        <v>14046628.439999999</v>
      </c>
      <c r="H55" s="20">
        <v>10743384.770000001</v>
      </c>
      <c r="I55" s="20">
        <v>2457408.8500000052</v>
      </c>
    </row>
    <row r="56" spans="1:9" x14ac:dyDescent="0.25">
      <c r="B56" s="2"/>
      <c r="C56" s="23" t="s">
        <v>53</v>
      </c>
      <c r="D56" s="24">
        <v>9313995.7000000011</v>
      </c>
      <c r="E56" s="24">
        <v>-2463937.3699999996</v>
      </c>
      <c r="F56" s="25">
        <v>6850058.3300000019</v>
      </c>
      <c r="G56" s="26">
        <v>5471397.0800000001</v>
      </c>
      <c r="H56" s="24">
        <v>3928522.8900000006</v>
      </c>
      <c r="I56" s="27">
        <v>1378661.2500000019</v>
      </c>
    </row>
    <row r="57" spans="1:9" x14ac:dyDescent="0.25">
      <c r="B57" s="2"/>
      <c r="C57" s="23" t="s">
        <v>54</v>
      </c>
      <c r="D57" s="24">
        <v>5813226.7300000004</v>
      </c>
      <c r="E57" s="24">
        <v>-3955941.1999999993</v>
      </c>
      <c r="F57" s="25">
        <v>1857285.5300000012</v>
      </c>
      <c r="G57" s="26">
        <v>1496233.1099999999</v>
      </c>
      <c r="H57" s="24">
        <v>1164194.71</v>
      </c>
      <c r="I57" s="27">
        <v>361052.42000000132</v>
      </c>
    </row>
    <row r="58" spans="1:9" x14ac:dyDescent="0.25">
      <c r="B58" s="2"/>
      <c r="C58" s="23" t="s">
        <v>55</v>
      </c>
      <c r="D58" s="24">
        <v>3746717.5</v>
      </c>
      <c r="E58" s="24">
        <v>1712826.4800000004</v>
      </c>
      <c r="F58" s="25">
        <v>5459543.9800000004</v>
      </c>
      <c r="G58" s="26">
        <v>5059747.5099999988</v>
      </c>
      <c r="H58" s="24">
        <v>3861920.43</v>
      </c>
      <c r="I58" s="27">
        <v>399796.4700000016</v>
      </c>
    </row>
    <row r="59" spans="1:9" x14ac:dyDescent="0.25">
      <c r="B59" s="2"/>
      <c r="C59" s="23" t="s">
        <v>56</v>
      </c>
      <c r="D59" s="24">
        <v>60000</v>
      </c>
      <c r="E59" s="24">
        <v>282624</v>
      </c>
      <c r="F59" s="25">
        <v>342624</v>
      </c>
      <c r="G59" s="26">
        <v>342624</v>
      </c>
      <c r="H59" s="24">
        <v>342624</v>
      </c>
      <c r="I59" s="27">
        <v>0</v>
      </c>
    </row>
    <row r="60" spans="1:9" x14ac:dyDescent="0.25">
      <c r="B60" s="2"/>
      <c r="C60" s="23" t="s">
        <v>57</v>
      </c>
      <c r="D60" s="24">
        <v>0</v>
      </c>
      <c r="E60" s="24">
        <v>0</v>
      </c>
      <c r="F60" s="25">
        <v>0</v>
      </c>
      <c r="G60" s="26">
        <v>0</v>
      </c>
      <c r="H60" s="24">
        <v>0</v>
      </c>
      <c r="I60" s="27">
        <v>0</v>
      </c>
    </row>
    <row r="61" spans="1:9" x14ac:dyDescent="0.25">
      <c r="B61" s="2"/>
      <c r="C61" s="23" t="s">
        <v>58</v>
      </c>
      <c r="D61" s="24">
        <v>714696.82000000007</v>
      </c>
      <c r="E61" s="24">
        <v>130752.29999999999</v>
      </c>
      <c r="F61" s="25">
        <v>845449.12000000011</v>
      </c>
      <c r="G61" s="26">
        <v>579655.99</v>
      </c>
      <c r="H61" s="24">
        <v>579655.99</v>
      </c>
      <c r="I61" s="27">
        <v>265793.13000000012</v>
      </c>
    </row>
    <row r="62" spans="1:9" x14ac:dyDescent="0.25">
      <c r="B62" s="2"/>
      <c r="C62" s="23" t="s">
        <v>59</v>
      </c>
      <c r="D62" s="24">
        <v>12250</v>
      </c>
      <c r="E62" s="24">
        <v>792300</v>
      </c>
      <c r="F62" s="25">
        <v>804550</v>
      </c>
      <c r="G62" s="26">
        <v>797300</v>
      </c>
      <c r="H62" s="24">
        <v>797300</v>
      </c>
      <c r="I62" s="27">
        <v>7250</v>
      </c>
    </row>
    <row r="63" spans="1:9" x14ac:dyDescent="0.25">
      <c r="B63" s="2"/>
      <c r="C63" s="23" t="s">
        <v>60</v>
      </c>
      <c r="D63" s="24">
        <v>0</v>
      </c>
      <c r="E63" s="24">
        <v>150000</v>
      </c>
      <c r="F63" s="25">
        <v>150000</v>
      </c>
      <c r="G63" s="26">
        <v>150000</v>
      </c>
      <c r="H63" s="24">
        <v>0</v>
      </c>
      <c r="I63" s="27">
        <v>0</v>
      </c>
    </row>
    <row r="64" spans="1:9" x14ac:dyDescent="0.25">
      <c r="B64" s="2"/>
      <c r="C64" s="23" t="s">
        <v>61</v>
      </c>
      <c r="D64" s="24">
        <v>0</v>
      </c>
      <c r="E64" s="24">
        <v>0</v>
      </c>
      <c r="F64" s="25">
        <v>0</v>
      </c>
      <c r="G64" s="26">
        <v>0</v>
      </c>
      <c r="H64" s="24">
        <v>0</v>
      </c>
      <c r="I64" s="27">
        <v>0</v>
      </c>
    </row>
    <row r="65" spans="1:9" x14ac:dyDescent="0.25">
      <c r="A65" s="2"/>
      <c r="B65" s="2"/>
      <c r="C65" s="23" t="s">
        <v>62</v>
      </c>
      <c r="D65" s="24">
        <v>327505.59000000003</v>
      </c>
      <c r="E65" s="24">
        <v>-132979.26</v>
      </c>
      <c r="F65" s="25">
        <v>194526.33000000002</v>
      </c>
      <c r="G65" s="24">
        <v>149670.75</v>
      </c>
      <c r="H65" s="24">
        <v>69166.75</v>
      </c>
      <c r="I65" s="27">
        <v>44855.580000000016</v>
      </c>
    </row>
    <row r="66" spans="1:9" hidden="1" x14ac:dyDescent="0.25">
      <c r="A66" s="2"/>
      <c r="B66" s="2"/>
      <c r="C66" s="34"/>
      <c r="D66" s="30"/>
      <c r="E66" s="30"/>
      <c r="F66" s="31"/>
      <c r="G66" s="32"/>
      <c r="H66" s="30"/>
      <c r="I66" s="33"/>
    </row>
    <row r="67" spans="1:9" hidden="1" x14ac:dyDescent="0.25">
      <c r="A67" s="2"/>
      <c r="B67" s="2"/>
      <c r="C67" s="35" t="s">
        <v>63</v>
      </c>
      <c r="D67" s="30">
        <v>275750</v>
      </c>
      <c r="E67" s="30">
        <v>-132979.26</v>
      </c>
      <c r="F67" s="31">
        <v>142770.74</v>
      </c>
      <c r="G67" s="32">
        <v>123066.74</v>
      </c>
      <c r="H67" s="30">
        <v>42562.740000000005</v>
      </c>
      <c r="I67" s="33">
        <v>19703.999999999985</v>
      </c>
    </row>
    <row r="68" spans="1:9" hidden="1" x14ac:dyDescent="0.25">
      <c r="A68" s="2"/>
      <c r="B68" s="2"/>
      <c r="C68" s="35" t="s">
        <v>64</v>
      </c>
      <c r="D68" s="30">
        <v>0</v>
      </c>
      <c r="E68" s="30">
        <v>0</v>
      </c>
      <c r="F68" s="31">
        <v>0</v>
      </c>
      <c r="G68" s="32">
        <v>0</v>
      </c>
      <c r="H68" s="30">
        <v>0</v>
      </c>
      <c r="I68" s="33">
        <v>0</v>
      </c>
    </row>
    <row r="69" spans="1:9" hidden="1" x14ac:dyDescent="0.25">
      <c r="A69" s="2"/>
      <c r="B69" s="2"/>
      <c r="C69" s="35" t="s">
        <v>65</v>
      </c>
      <c r="D69" s="30">
        <v>31755.59</v>
      </c>
      <c r="E69" s="30">
        <v>0</v>
      </c>
      <c r="F69" s="31">
        <v>31755.59</v>
      </c>
      <c r="G69" s="32">
        <v>26604.01</v>
      </c>
      <c r="H69" s="30">
        <v>26604.01</v>
      </c>
      <c r="I69" s="33">
        <v>5151.5800000000017</v>
      </c>
    </row>
    <row r="70" spans="1:9" hidden="1" x14ac:dyDescent="0.25">
      <c r="A70" s="2"/>
      <c r="B70" s="2"/>
      <c r="C70" s="35" t="s">
        <v>66</v>
      </c>
      <c r="D70" s="30">
        <v>20000</v>
      </c>
      <c r="E70" s="30">
        <v>0</v>
      </c>
      <c r="F70" s="31">
        <v>20000</v>
      </c>
      <c r="G70" s="32">
        <v>0</v>
      </c>
      <c r="H70" s="30">
        <v>0</v>
      </c>
      <c r="I70" s="33">
        <v>20000</v>
      </c>
    </row>
    <row r="71" spans="1:9" hidden="1" x14ac:dyDescent="0.25">
      <c r="A71" s="2"/>
      <c r="B71" s="2"/>
      <c r="C71" s="34"/>
      <c r="D71" s="30"/>
      <c r="E71" s="30"/>
      <c r="F71" s="31"/>
      <c r="G71" s="32"/>
      <c r="H71" s="30"/>
      <c r="I71" s="33"/>
    </row>
    <row r="72" spans="1:9" x14ac:dyDescent="0.25">
      <c r="A72" s="2"/>
      <c r="B72" s="2"/>
      <c r="C72" s="19" t="s">
        <v>67</v>
      </c>
      <c r="D72" s="22">
        <v>64811820.859999999</v>
      </c>
      <c r="E72" s="22">
        <v>45789167.520000003</v>
      </c>
      <c r="F72" s="22">
        <v>110600988.38</v>
      </c>
      <c r="G72" s="22">
        <v>82352105.319999993</v>
      </c>
      <c r="H72" s="22">
        <v>82352105.319999993</v>
      </c>
      <c r="I72" s="22">
        <v>28248883.060000002</v>
      </c>
    </row>
    <row r="73" spans="1:9" x14ac:dyDescent="0.25">
      <c r="B73" s="2"/>
      <c r="C73" s="23" t="s">
        <v>68</v>
      </c>
      <c r="D73" s="24">
        <v>0</v>
      </c>
      <c r="E73" s="24">
        <v>0</v>
      </c>
      <c r="F73" s="25">
        <v>0</v>
      </c>
      <c r="G73" s="26">
        <v>0</v>
      </c>
      <c r="H73" s="24">
        <v>0</v>
      </c>
      <c r="I73" s="27">
        <v>0</v>
      </c>
    </row>
    <row r="74" spans="1:9" x14ac:dyDescent="0.25">
      <c r="B74" s="2"/>
      <c r="C74" s="23" t="s">
        <v>69</v>
      </c>
      <c r="D74" s="24">
        <v>64811820.859999999</v>
      </c>
      <c r="E74" s="24">
        <v>45789167.520000003</v>
      </c>
      <c r="F74" s="25">
        <v>110600988.38</v>
      </c>
      <c r="G74" s="26">
        <v>82352105.319999993</v>
      </c>
      <c r="H74" s="24">
        <v>82352105.319999993</v>
      </c>
      <c r="I74" s="27">
        <v>28248883.060000002</v>
      </c>
    </row>
    <row r="75" spans="1:9" x14ac:dyDescent="0.25">
      <c r="B75" s="2"/>
      <c r="C75" s="23" t="s">
        <v>70</v>
      </c>
      <c r="D75" s="24">
        <v>0</v>
      </c>
      <c r="E75" s="24">
        <v>0</v>
      </c>
      <c r="F75" s="25">
        <v>0</v>
      </c>
      <c r="G75" s="26">
        <v>0</v>
      </c>
      <c r="H75" s="24">
        <v>0</v>
      </c>
      <c r="I75" s="27">
        <v>0</v>
      </c>
    </row>
    <row r="76" spans="1:9" x14ac:dyDescent="0.25">
      <c r="B76" s="2"/>
      <c r="C76" s="19" t="s">
        <v>71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</row>
    <row r="77" spans="1:9" x14ac:dyDescent="0.25">
      <c r="B77" s="2"/>
      <c r="C77" s="23" t="s">
        <v>72</v>
      </c>
      <c r="D77" s="24">
        <v>0</v>
      </c>
      <c r="E77" s="24">
        <v>0</v>
      </c>
      <c r="F77" s="25">
        <v>0</v>
      </c>
      <c r="G77" s="26">
        <v>0</v>
      </c>
      <c r="H77" s="24">
        <v>0</v>
      </c>
      <c r="I77" s="27">
        <v>0</v>
      </c>
    </row>
    <row r="78" spans="1:9" x14ac:dyDescent="0.25">
      <c r="B78" s="2"/>
      <c r="C78" s="23" t="s">
        <v>73</v>
      </c>
      <c r="D78" s="24">
        <v>0</v>
      </c>
      <c r="E78" s="24">
        <v>0</v>
      </c>
      <c r="F78" s="25">
        <v>0</v>
      </c>
      <c r="G78" s="26">
        <v>0</v>
      </c>
      <c r="H78" s="24">
        <v>0</v>
      </c>
      <c r="I78" s="27">
        <v>0</v>
      </c>
    </row>
    <row r="79" spans="1:9" x14ac:dyDescent="0.25">
      <c r="B79" s="2"/>
      <c r="C79" s="23" t="s">
        <v>74</v>
      </c>
      <c r="D79" s="24">
        <v>0</v>
      </c>
      <c r="E79" s="24">
        <v>0</v>
      </c>
      <c r="F79" s="25">
        <v>0</v>
      </c>
      <c r="G79" s="26">
        <v>0</v>
      </c>
      <c r="H79" s="24">
        <v>0</v>
      </c>
      <c r="I79" s="27">
        <v>0</v>
      </c>
    </row>
    <row r="80" spans="1:9" x14ac:dyDescent="0.25">
      <c r="B80" s="2"/>
      <c r="C80" s="23" t="s">
        <v>75</v>
      </c>
      <c r="D80" s="24">
        <v>0</v>
      </c>
      <c r="E80" s="24">
        <v>0</v>
      </c>
      <c r="F80" s="25">
        <v>0</v>
      </c>
      <c r="G80" s="26">
        <v>0</v>
      </c>
      <c r="H80" s="24">
        <v>0</v>
      </c>
      <c r="I80" s="27">
        <v>0</v>
      </c>
    </row>
    <row r="81" spans="2:9" x14ac:dyDescent="0.25">
      <c r="B81" s="2"/>
      <c r="C81" s="23" t="s">
        <v>76</v>
      </c>
      <c r="D81" s="24">
        <v>0</v>
      </c>
      <c r="E81" s="24">
        <v>0</v>
      </c>
      <c r="F81" s="25">
        <v>0</v>
      </c>
      <c r="G81" s="26">
        <v>0</v>
      </c>
      <c r="H81" s="24">
        <v>0</v>
      </c>
      <c r="I81" s="27">
        <v>0</v>
      </c>
    </row>
    <row r="82" spans="2:9" x14ac:dyDescent="0.25">
      <c r="B82" s="2"/>
      <c r="C82" s="23" t="s">
        <v>77</v>
      </c>
      <c r="D82" s="24">
        <v>0</v>
      </c>
      <c r="E82" s="24">
        <v>0</v>
      </c>
      <c r="F82" s="25">
        <v>0</v>
      </c>
      <c r="G82" s="26">
        <v>0</v>
      </c>
      <c r="H82" s="24">
        <v>0</v>
      </c>
      <c r="I82" s="27">
        <v>0</v>
      </c>
    </row>
    <row r="83" spans="2:9" x14ac:dyDescent="0.25">
      <c r="B83" s="2"/>
      <c r="C83" s="23" t="s">
        <v>78</v>
      </c>
      <c r="D83" s="24">
        <v>0</v>
      </c>
      <c r="E83" s="24">
        <v>0</v>
      </c>
      <c r="F83" s="25">
        <v>0</v>
      </c>
      <c r="G83" s="26">
        <v>0</v>
      </c>
      <c r="H83" s="24">
        <v>0</v>
      </c>
      <c r="I83" s="27">
        <v>0</v>
      </c>
    </row>
    <row r="84" spans="2:9" x14ac:dyDescent="0.25">
      <c r="B84" s="2"/>
      <c r="C84" s="23" t="s">
        <v>79</v>
      </c>
      <c r="D84" s="24">
        <v>0</v>
      </c>
      <c r="E84" s="24">
        <v>0</v>
      </c>
      <c r="F84" s="25">
        <v>0</v>
      </c>
      <c r="G84" s="26">
        <v>0</v>
      </c>
      <c r="H84" s="24">
        <v>0</v>
      </c>
      <c r="I84" s="27">
        <v>0</v>
      </c>
    </row>
    <row r="85" spans="2:9" x14ac:dyDescent="0.25">
      <c r="B85" s="2"/>
      <c r="C85" s="19" t="s">
        <v>80</v>
      </c>
      <c r="D85" s="20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</row>
    <row r="86" spans="2:9" x14ac:dyDescent="0.25">
      <c r="B86" s="2"/>
      <c r="C86" s="23" t="s">
        <v>81</v>
      </c>
      <c r="D86" s="24">
        <v>0</v>
      </c>
      <c r="E86" s="24">
        <v>0</v>
      </c>
      <c r="F86" s="25">
        <v>0</v>
      </c>
      <c r="G86" s="26">
        <v>0</v>
      </c>
      <c r="H86" s="24">
        <v>0</v>
      </c>
      <c r="I86" s="27">
        <v>0</v>
      </c>
    </row>
    <row r="87" spans="2:9" x14ac:dyDescent="0.25">
      <c r="B87" s="2"/>
      <c r="C87" s="23" t="s">
        <v>82</v>
      </c>
      <c r="D87" s="24">
        <v>0</v>
      </c>
      <c r="E87" s="24">
        <v>0</v>
      </c>
      <c r="F87" s="25">
        <v>0</v>
      </c>
      <c r="G87" s="26">
        <v>0</v>
      </c>
      <c r="H87" s="24">
        <v>0</v>
      </c>
      <c r="I87" s="27">
        <v>0</v>
      </c>
    </row>
    <row r="88" spans="2:9" x14ac:dyDescent="0.25">
      <c r="B88" s="2"/>
      <c r="C88" s="23" t="s">
        <v>83</v>
      </c>
      <c r="D88" s="24">
        <v>0</v>
      </c>
      <c r="E88" s="24">
        <v>0</v>
      </c>
      <c r="F88" s="25">
        <v>0</v>
      </c>
      <c r="G88" s="26">
        <v>0</v>
      </c>
      <c r="H88" s="24">
        <v>0</v>
      </c>
      <c r="I88" s="27">
        <v>0</v>
      </c>
    </row>
    <row r="89" spans="2:9" x14ac:dyDescent="0.25">
      <c r="B89" s="2"/>
      <c r="C89" s="19" t="s">
        <v>84</v>
      </c>
      <c r="D89" s="20">
        <v>0</v>
      </c>
      <c r="E89" s="20">
        <v>0</v>
      </c>
      <c r="F89" s="20">
        <v>0</v>
      </c>
      <c r="G89" s="20">
        <v>0</v>
      </c>
      <c r="H89" s="20">
        <v>0</v>
      </c>
      <c r="I89" s="20">
        <v>0</v>
      </c>
    </row>
    <row r="90" spans="2:9" x14ac:dyDescent="0.25">
      <c r="B90" s="2"/>
      <c r="C90" s="23" t="s">
        <v>85</v>
      </c>
      <c r="D90" s="24">
        <v>0</v>
      </c>
      <c r="E90" s="24">
        <v>0</v>
      </c>
      <c r="F90" s="25">
        <v>0</v>
      </c>
      <c r="G90" s="26">
        <v>0</v>
      </c>
      <c r="H90" s="24">
        <v>0</v>
      </c>
      <c r="I90" s="27">
        <v>0</v>
      </c>
    </row>
    <row r="91" spans="2:9" x14ac:dyDescent="0.25">
      <c r="B91" s="2"/>
      <c r="C91" s="23" t="s">
        <v>86</v>
      </c>
      <c r="D91" s="24">
        <v>0</v>
      </c>
      <c r="E91" s="24">
        <v>0</v>
      </c>
      <c r="F91" s="25">
        <v>0</v>
      </c>
      <c r="G91" s="26">
        <v>0</v>
      </c>
      <c r="H91" s="24">
        <v>0</v>
      </c>
      <c r="I91" s="27">
        <v>0</v>
      </c>
    </row>
    <row r="92" spans="2:9" x14ac:dyDescent="0.25">
      <c r="B92" s="2"/>
      <c r="C92" s="23" t="s">
        <v>87</v>
      </c>
      <c r="D92" s="24">
        <v>0</v>
      </c>
      <c r="E92" s="24">
        <v>0</v>
      </c>
      <c r="F92" s="25">
        <v>0</v>
      </c>
      <c r="G92" s="26">
        <v>0</v>
      </c>
      <c r="H92" s="24">
        <v>0</v>
      </c>
      <c r="I92" s="27">
        <v>0</v>
      </c>
    </row>
    <row r="93" spans="2:9" x14ac:dyDescent="0.25">
      <c r="B93" s="2"/>
      <c r="C93" s="23" t="s">
        <v>88</v>
      </c>
      <c r="D93" s="24">
        <v>0</v>
      </c>
      <c r="E93" s="24">
        <v>0</v>
      </c>
      <c r="F93" s="25">
        <v>0</v>
      </c>
      <c r="G93" s="26">
        <v>0</v>
      </c>
      <c r="H93" s="24">
        <v>0</v>
      </c>
      <c r="I93" s="27">
        <v>0</v>
      </c>
    </row>
    <row r="94" spans="2:9" x14ac:dyDescent="0.25">
      <c r="B94" s="2"/>
      <c r="C94" s="23" t="s">
        <v>89</v>
      </c>
      <c r="D94" s="24">
        <v>0</v>
      </c>
      <c r="E94" s="24">
        <v>0</v>
      </c>
      <c r="F94" s="25">
        <v>0</v>
      </c>
      <c r="G94" s="26">
        <v>0</v>
      </c>
      <c r="H94" s="24">
        <v>0</v>
      </c>
      <c r="I94" s="27">
        <v>0</v>
      </c>
    </row>
    <row r="95" spans="2:9" x14ac:dyDescent="0.25">
      <c r="B95" s="2"/>
      <c r="C95" s="23" t="s">
        <v>90</v>
      </c>
      <c r="D95" s="24">
        <v>0</v>
      </c>
      <c r="E95" s="24">
        <v>0</v>
      </c>
      <c r="F95" s="25">
        <v>0</v>
      </c>
      <c r="G95" s="26">
        <v>0</v>
      </c>
      <c r="H95" s="24">
        <v>0</v>
      </c>
      <c r="I95" s="27">
        <v>0</v>
      </c>
    </row>
    <row r="96" spans="2:9" x14ac:dyDescent="0.25">
      <c r="B96" s="2"/>
      <c r="C96" s="23" t="s">
        <v>91</v>
      </c>
      <c r="D96" s="24">
        <v>0</v>
      </c>
      <c r="E96" s="24">
        <v>0</v>
      </c>
      <c r="F96" s="25">
        <v>0</v>
      </c>
      <c r="G96" s="26">
        <v>0</v>
      </c>
      <c r="H96" s="24">
        <v>0</v>
      </c>
      <c r="I96" s="27">
        <v>0</v>
      </c>
    </row>
    <row r="97" spans="2:9" x14ac:dyDescent="0.25">
      <c r="C97" s="36"/>
      <c r="D97" s="37"/>
      <c r="E97" s="37"/>
      <c r="F97" s="37"/>
      <c r="G97" s="37"/>
      <c r="H97" s="37"/>
      <c r="I97" s="37"/>
    </row>
    <row r="98" spans="2:9" x14ac:dyDescent="0.25">
      <c r="C98" s="19" t="s">
        <v>92</v>
      </c>
      <c r="D98" s="20">
        <v>2466072957.0099993</v>
      </c>
      <c r="E98" s="22">
        <v>102965100.98999998</v>
      </c>
      <c r="F98" s="22">
        <v>2569038057.9999995</v>
      </c>
      <c r="G98" s="22">
        <v>2562556280.4900022</v>
      </c>
      <c r="H98" s="22">
        <v>2520399746.9900022</v>
      </c>
      <c r="I98" s="22">
        <v>6481777.5099972384</v>
      </c>
    </row>
    <row r="99" spans="2:9" x14ac:dyDescent="0.25">
      <c r="B99" s="2"/>
      <c r="C99" s="19" t="s">
        <v>13</v>
      </c>
      <c r="D99" s="20">
        <v>2241368304.1299992</v>
      </c>
      <c r="E99" s="22">
        <v>90079175.899999976</v>
      </c>
      <c r="F99" s="22">
        <v>2331447480.0299993</v>
      </c>
      <c r="G99" s="22">
        <v>2329830650.380002</v>
      </c>
      <c r="H99" s="22">
        <v>2289590254.0900021</v>
      </c>
      <c r="I99" s="20">
        <v>1616829.6499972939</v>
      </c>
    </row>
    <row r="100" spans="2:9" x14ac:dyDescent="0.25">
      <c r="B100" s="2"/>
      <c r="C100" s="23" t="s">
        <v>14</v>
      </c>
      <c r="D100" s="24">
        <v>709276365.23000014</v>
      </c>
      <c r="E100" s="24">
        <v>56995456.829999991</v>
      </c>
      <c r="F100" s="25">
        <v>766271822.06000018</v>
      </c>
      <c r="G100" s="26">
        <v>765974762.73000014</v>
      </c>
      <c r="H100" s="24">
        <v>765199230.10000026</v>
      </c>
      <c r="I100" s="27">
        <v>297059.33000004292</v>
      </c>
    </row>
    <row r="101" spans="2:9" x14ac:dyDescent="0.25">
      <c r="B101" s="2"/>
      <c r="C101" s="23" t="s">
        <v>15</v>
      </c>
      <c r="D101" s="24">
        <v>0</v>
      </c>
      <c r="E101" s="24">
        <v>0</v>
      </c>
      <c r="F101" s="25">
        <v>0</v>
      </c>
      <c r="G101" s="26">
        <v>0</v>
      </c>
      <c r="H101" s="24">
        <v>0</v>
      </c>
      <c r="I101" s="27">
        <v>0</v>
      </c>
    </row>
    <row r="102" spans="2:9" x14ac:dyDescent="0.25">
      <c r="B102" s="2"/>
      <c r="C102" s="23" t="s">
        <v>16</v>
      </c>
      <c r="D102" s="24">
        <v>656334056.10999918</v>
      </c>
      <c r="E102" s="24">
        <v>-276975447.80000001</v>
      </c>
      <c r="F102" s="25">
        <v>379358608.30999917</v>
      </c>
      <c r="G102" s="26">
        <v>379344769.20000058</v>
      </c>
      <c r="H102" s="24">
        <v>379266454.1600005</v>
      </c>
      <c r="I102" s="27">
        <v>13839.109998583794</v>
      </c>
    </row>
    <row r="103" spans="2:9" x14ac:dyDescent="0.25">
      <c r="B103" s="2"/>
      <c r="C103" s="23" t="s">
        <v>17</v>
      </c>
      <c r="D103" s="24">
        <v>207789461.32000002</v>
      </c>
      <c r="E103" s="24">
        <v>69514339.439999998</v>
      </c>
      <c r="F103" s="25">
        <v>277303800.75999999</v>
      </c>
      <c r="G103" s="26">
        <v>276163802.92999989</v>
      </c>
      <c r="H103" s="24">
        <v>237308337.84999999</v>
      </c>
      <c r="I103" s="27">
        <v>1139997.8300001025</v>
      </c>
    </row>
    <row r="104" spans="2:9" x14ac:dyDescent="0.25">
      <c r="B104" s="2"/>
      <c r="C104" s="23" t="s">
        <v>18</v>
      </c>
      <c r="D104" s="24">
        <v>584657169.8599999</v>
      </c>
      <c r="E104" s="24">
        <v>128965316.26000001</v>
      </c>
      <c r="F104" s="25">
        <v>713622486.11999989</v>
      </c>
      <c r="G104" s="26">
        <v>713462698.85000134</v>
      </c>
      <c r="H104" s="24">
        <v>712943777.77000153</v>
      </c>
      <c r="I104" s="27">
        <v>159787.26999855042</v>
      </c>
    </row>
    <row r="105" spans="2:9" x14ac:dyDescent="0.25">
      <c r="B105" s="2"/>
      <c r="C105" s="23" t="s">
        <v>19</v>
      </c>
      <c r="D105" s="24">
        <v>0</v>
      </c>
      <c r="E105" s="24">
        <v>0</v>
      </c>
      <c r="F105" s="25">
        <v>0</v>
      </c>
      <c r="G105" s="26">
        <v>0</v>
      </c>
      <c r="H105" s="24">
        <v>0</v>
      </c>
      <c r="I105" s="27">
        <v>0</v>
      </c>
    </row>
    <row r="106" spans="2:9" x14ac:dyDescent="0.25">
      <c r="B106" s="2"/>
      <c r="C106" s="23" t="s">
        <v>20</v>
      </c>
      <c r="D106" s="24">
        <v>83311251.609999985</v>
      </c>
      <c r="E106" s="24">
        <v>111579511.17</v>
      </c>
      <c r="F106" s="25">
        <v>194890762.77999997</v>
      </c>
      <c r="G106" s="26">
        <v>194884616.66999996</v>
      </c>
      <c r="H106" s="24">
        <v>194872454.20999995</v>
      </c>
      <c r="I106" s="27">
        <v>6146.1100000143051</v>
      </c>
    </row>
    <row r="107" spans="2:9" x14ac:dyDescent="0.25">
      <c r="B107" s="2"/>
      <c r="C107" s="19" t="s">
        <v>21</v>
      </c>
      <c r="D107" s="20">
        <v>135485857.30000004</v>
      </c>
      <c r="E107" s="22">
        <v>580596.25000000407</v>
      </c>
      <c r="F107" s="22">
        <v>136066453.55000001</v>
      </c>
      <c r="G107" s="38">
        <v>134673907.67000005</v>
      </c>
      <c r="H107" s="22">
        <v>133643929.18999998</v>
      </c>
      <c r="I107" s="22">
        <v>1392545.8799999768</v>
      </c>
    </row>
    <row r="108" spans="2:9" x14ac:dyDescent="0.25">
      <c r="B108" s="2"/>
      <c r="C108" s="23" t="s">
        <v>22</v>
      </c>
      <c r="D108" s="24">
        <v>39583975.57000003</v>
      </c>
      <c r="E108" s="24">
        <v>-7382875.7599999979</v>
      </c>
      <c r="F108" s="25">
        <v>32201099.810000032</v>
      </c>
      <c r="G108" s="26">
        <v>31753752.300000008</v>
      </c>
      <c r="H108" s="24">
        <v>31280620.660000015</v>
      </c>
      <c r="I108" s="27">
        <v>447347.51000002399</v>
      </c>
    </row>
    <row r="109" spans="2:9" x14ac:dyDescent="0.25">
      <c r="B109" s="2"/>
      <c r="C109" s="23" t="s">
        <v>23</v>
      </c>
      <c r="D109" s="24">
        <v>73794192.309999987</v>
      </c>
      <c r="E109" s="24">
        <v>952965.56999999983</v>
      </c>
      <c r="F109" s="25">
        <v>74747157.87999998</v>
      </c>
      <c r="G109" s="26">
        <v>74683077.900000036</v>
      </c>
      <c r="H109" s="24">
        <v>74379114.060000002</v>
      </c>
      <c r="I109" s="27">
        <v>64079.979999944568</v>
      </c>
    </row>
    <row r="110" spans="2:9" x14ac:dyDescent="0.25">
      <c r="B110" s="2"/>
      <c r="C110" s="23" t="s">
        <v>24</v>
      </c>
      <c r="D110" s="24">
        <v>28000</v>
      </c>
      <c r="E110" s="24">
        <v>-28000</v>
      </c>
      <c r="F110" s="25">
        <v>0</v>
      </c>
      <c r="G110" s="26">
        <v>0</v>
      </c>
      <c r="H110" s="24">
        <v>0</v>
      </c>
      <c r="I110" s="27">
        <v>0</v>
      </c>
    </row>
    <row r="111" spans="2:9" x14ac:dyDescent="0.25">
      <c r="B111" s="2"/>
      <c r="C111" s="23" t="s">
        <v>25</v>
      </c>
      <c r="D111" s="24">
        <v>5620898.8099999977</v>
      </c>
      <c r="E111" s="24">
        <v>-597011.41000000015</v>
      </c>
      <c r="F111" s="25">
        <v>5023887.3999999976</v>
      </c>
      <c r="G111" s="26">
        <v>4990567.5199999977</v>
      </c>
      <c r="H111" s="24">
        <v>4945853.8999999985</v>
      </c>
      <c r="I111" s="27">
        <v>33319.879999999888</v>
      </c>
    </row>
    <row r="112" spans="2:9" x14ac:dyDescent="0.25">
      <c r="B112" s="2"/>
      <c r="C112" s="23" t="s">
        <v>26</v>
      </c>
      <c r="D112" s="24">
        <v>4823907.2700000005</v>
      </c>
      <c r="E112" s="24">
        <v>8418631.0000000019</v>
      </c>
      <c r="F112" s="25">
        <v>13242538.270000003</v>
      </c>
      <c r="G112" s="26">
        <v>12693754.509999996</v>
      </c>
      <c r="H112" s="24">
        <v>12633369.369999995</v>
      </c>
      <c r="I112" s="27">
        <v>548783.76000000723</v>
      </c>
    </row>
    <row r="113" spans="2:9" x14ac:dyDescent="0.25">
      <c r="B113" s="2"/>
      <c r="C113" s="23" t="s">
        <v>27</v>
      </c>
      <c r="D113" s="24">
        <v>5549461.6499999994</v>
      </c>
      <c r="E113" s="24">
        <v>54122.019999999946</v>
      </c>
      <c r="F113" s="25">
        <v>5603583.669999999</v>
      </c>
      <c r="G113" s="26">
        <v>5493383.5299999965</v>
      </c>
      <c r="H113" s="24">
        <v>5405611.4899999956</v>
      </c>
      <c r="I113" s="27">
        <v>110200.14000000246</v>
      </c>
    </row>
    <row r="114" spans="2:9" x14ac:dyDescent="0.25">
      <c r="B114" s="2"/>
      <c r="C114" s="23" t="s">
        <v>28</v>
      </c>
      <c r="D114" s="24">
        <v>1803946.4800000002</v>
      </c>
      <c r="E114" s="24">
        <v>-738043.53000000026</v>
      </c>
      <c r="F114" s="25">
        <v>1065902.95</v>
      </c>
      <c r="G114" s="26">
        <v>1064430.31</v>
      </c>
      <c r="H114" s="24">
        <v>1049169.2099999997</v>
      </c>
      <c r="I114" s="27">
        <v>1472.6399999998976</v>
      </c>
    </row>
    <row r="115" spans="2:9" x14ac:dyDescent="0.25">
      <c r="B115" s="2"/>
      <c r="C115" s="23" t="s">
        <v>29</v>
      </c>
      <c r="D115" s="24">
        <v>0</v>
      </c>
      <c r="E115" s="24">
        <v>0</v>
      </c>
      <c r="F115" s="25">
        <v>0</v>
      </c>
      <c r="G115" s="26">
        <v>0</v>
      </c>
      <c r="H115" s="24">
        <v>0</v>
      </c>
      <c r="I115" s="27">
        <v>0</v>
      </c>
    </row>
    <row r="116" spans="2:9" x14ac:dyDescent="0.25">
      <c r="B116" s="2"/>
      <c r="C116" s="23" t="s">
        <v>30</v>
      </c>
      <c r="D116" s="24">
        <v>4281475.21</v>
      </c>
      <c r="E116" s="24">
        <v>-99191.639999999767</v>
      </c>
      <c r="F116" s="25">
        <v>4182283.5700000003</v>
      </c>
      <c r="G116" s="26">
        <v>3994941.6000000015</v>
      </c>
      <c r="H116" s="24">
        <v>3950190.5000000014</v>
      </c>
      <c r="I116" s="27">
        <v>187341.96999999881</v>
      </c>
    </row>
    <row r="117" spans="2:9" x14ac:dyDescent="0.25">
      <c r="B117" s="2"/>
      <c r="C117" s="19" t="s">
        <v>31</v>
      </c>
      <c r="D117" s="20">
        <v>89218795.579999998</v>
      </c>
      <c r="E117" s="22">
        <v>5259068.6899999995</v>
      </c>
      <c r="F117" s="22">
        <v>94477864.269999996</v>
      </c>
      <c r="G117" s="38">
        <v>92394810.140000015</v>
      </c>
      <c r="H117" s="22">
        <v>91508651.410000011</v>
      </c>
      <c r="I117" s="22">
        <v>2083054.1299999682</v>
      </c>
    </row>
    <row r="118" spans="2:9" x14ac:dyDescent="0.25">
      <c r="B118" s="2"/>
      <c r="C118" s="23" t="s">
        <v>32</v>
      </c>
      <c r="D118" s="24">
        <v>36696606.07</v>
      </c>
      <c r="E118" s="24">
        <v>-1494657.9999999981</v>
      </c>
      <c r="F118" s="25">
        <v>35201948.07</v>
      </c>
      <c r="G118" s="26">
        <v>35200748.070000015</v>
      </c>
      <c r="H118" s="24">
        <v>35200748.070000015</v>
      </c>
      <c r="I118" s="27">
        <v>1199.9999999850988</v>
      </c>
    </row>
    <row r="119" spans="2:9" x14ac:dyDescent="0.25">
      <c r="B119" s="2"/>
      <c r="C119" s="23" t="s">
        <v>33</v>
      </c>
      <c r="D119" s="24">
        <v>7197817.46</v>
      </c>
      <c r="E119" s="24">
        <v>1975103.5599999996</v>
      </c>
      <c r="F119" s="25">
        <v>9172921.0199999996</v>
      </c>
      <c r="G119" s="26">
        <v>9172366.3099999987</v>
      </c>
      <c r="H119" s="24">
        <v>9162330.1100000013</v>
      </c>
      <c r="I119" s="27">
        <v>554.71000000089407</v>
      </c>
    </row>
    <row r="120" spans="2:9" x14ac:dyDescent="0.25">
      <c r="B120" s="2"/>
      <c r="C120" s="23" t="s">
        <v>34</v>
      </c>
      <c r="D120" s="24">
        <v>7397751.6699999999</v>
      </c>
      <c r="E120" s="24">
        <v>2600227.6899999985</v>
      </c>
      <c r="F120" s="25">
        <v>9997979.3599999994</v>
      </c>
      <c r="G120" s="26">
        <v>9274295.3900000006</v>
      </c>
      <c r="H120" s="24">
        <v>8693990.7400000002</v>
      </c>
      <c r="I120" s="27">
        <v>723683.96999999881</v>
      </c>
    </row>
    <row r="121" spans="2:9" x14ac:dyDescent="0.25">
      <c r="B121" s="2"/>
      <c r="C121" s="23" t="s">
        <v>35</v>
      </c>
      <c r="D121" s="24">
        <v>1827960.23</v>
      </c>
      <c r="E121" s="24">
        <v>-554847.68000000017</v>
      </c>
      <c r="F121" s="25">
        <v>1273112.5499999998</v>
      </c>
      <c r="G121" s="26">
        <v>1273111.95</v>
      </c>
      <c r="H121" s="24">
        <v>1264228.1400000001</v>
      </c>
      <c r="I121" s="27">
        <v>0.59999999986030161</v>
      </c>
    </row>
    <row r="122" spans="2:9" x14ac:dyDescent="0.25">
      <c r="B122" s="2"/>
      <c r="C122" s="23" t="s">
        <v>36</v>
      </c>
      <c r="D122" s="24">
        <v>18790613.569999993</v>
      </c>
      <c r="E122" s="24">
        <v>437268.45000000024</v>
      </c>
      <c r="F122" s="25">
        <v>19227882.019999992</v>
      </c>
      <c r="G122" s="26">
        <v>18963393.160000008</v>
      </c>
      <c r="H122" s="24">
        <v>18833389.20000001</v>
      </c>
      <c r="I122" s="27">
        <v>264488.8599999845</v>
      </c>
    </row>
    <row r="123" spans="2:9" x14ac:dyDescent="0.25">
      <c r="B123" s="2"/>
      <c r="C123" s="23" t="s">
        <v>37</v>
      </c>
      <c r="D123" s="24">
        <v>4541904.8599999994</v>
      </c>
      <c r="E123" s="24">
        <v>-512222.6</v>
      </c>
      <c r="F123" s="25">
        <v>4029682.2599999993</v>
      </c>
      <c r="G123" s="26">
        <v>3838105.16</v>
      </c>
      <c r="H123" s="24">
        <v>3838105.16</v>
      </c>
      <c r="I123" s="27">
        <v>191577.09999999916</v>
      </c>
    </row>
    <row r="124" spans="2:9" x14ac:dyDescent="0.25">
      <c r="B124" s="2"/>
      <c r="C124" s="23" t="s">
        <v>38</v>
      </c>
      <c r="D124" s="24">
        <v>10166982.060000001</v>
      </c>
      <c r="E124" s="24">
        <v>1275638.3899999999</v>
      </c>
      <c r="F124" s="25">
        <v>11442620.450000001</v>
      </c>
      <c r="G124" s="26">
        <v>10602411.640000002</v>
      </c>
      <c r="H124" s="24">
        <v>10469604.77</v>
      </c>
      <c r="I124" s="27">
        <v>840208.80999999866</v>
      </c>
    </row>
    <row r="125" spans="2:9" x14ac:dyDescent="0.25">
      <c r="B125" s="2"/>
      <c r="C125" s="23" t="s">
        <v>39</v>
      </c>
      <c r="D125" s="24">
        <v>2372940.09</v>
      </c>
      <c r="E125" s="24">
        <v>1452662.63</v>
      </c>
      <c r="F125" s="25">
        <v>3825602.7199999997</v>
      </c>
      <c r="G125" s="26">
        <v>3765745.9399999985</v>
      </c>
      <c r="H125" s="24">
        <v>3741622.6999999983</v>
      </c>
      <c r="I125" s="27">
        <v>59856.780000001192</v>
      </c>
    </row>
    <row r="126" spans="2:9" x14ac:dyDescent="0.25">
      <c r="B126" s="2"/>
      <c r="C126" s="23" t="s">
        <v>40</v>
      </c>
      <c r="D126" s="24">
        <v>226219.56999999998</v>
      </c>
      <c r="E126" s="24">
        <v>79896.249999999985</v>
      </c>
      <c r="F126" s="25">
        <v>306115.81999999995</v>
      </c>
      <c r="G126" s="26">
        <v>304632.52</v>
      </c>
      <c r="H126" s="24">
        <v>304632.52</v>
      </c>
      <c r="I126" s="27">
        <v>1483.2999999999302</v>
      </c>
    </row>
    <row r="127" spans="2:9" ht="28.5" customHeight="1" x14ac:dyDescent="0.25">
      <c r="B127" s="2"/>
      <c r="C127" s="28" t="s">
        <v>41</v>
      </c>
      <c r="D127" s="20">
        <v>0</v>
      </c>
      <c r="E127" s="20">
        <v>1092498.67</v>
      </c>
      <c r="F127" s="20">
        <v>1092498.67</v>
      </c>
      <c r="G127" s="20">
        <v>761498</v>
      </c>
      <c r="H127" s="20">
        <v>761498</v>
      </c>
      <c r="I127" s="20">
        <v>331000.66999999993</v>
      </c>
    </row>
    <row r="128" spans="2:9" x14ac:dyDescent="0.25">
      <c r="B128" s="2"/>
      <c r="C128" s="23" t="s">
        <v>42</v>
      </c>
      <c r="D128" s="24">
        <v>0</v>
      </c>
      <c r="E128" s="24">
        <v>0</v>
      </c>
      <c r="F128" s="25">
        <v>0</v>
      </c>
      <c r="G128" s="26">
        <v>0</v>
      </c>
      <c r="H128" s="24">
        <v>0</v>
      </c>
      <c r="I128" s="27">
        <v>0</v>
      </c>
    </row>
    <row r="129" spans="1:9" x14ac:dyDescent="0.25">
      <c r="B129" s="2"/>
      <c r="C129" s="23" t="s">
        <v>43</v>
      </c>
      <c r="D129" s="24">
        <v>0</v>
      </c>
      <c r="E129" s="24">
        <v>0</v>
      </c>
      <c r="F129" s="25">
        <v>0</v>
      </c>
      <c r="G129" s="26">
        <v>0</v>
      </c>
      <c r="H129" s="24">
        <v>0</v>
      </c>
      <c r="I129" s="27">
        <v>0</v>
      </c>
    </row>
    <row r="130" spans="1:9" x14ac:dyDescent="0.25">
      <c r="B130" s="2"/>
      <c r="C130" s="23" t="s">
        <v>44</v>
      </c>
      <c r="D130" s="24">
        <v>0</v>
      </c>
      <c r="E130" s="24">
        <v>0</v>
      </c>
      <c r="F130" s="25">
        <v>0</v>
      </c>
      <c r="G130" s="26">
        <v>0</v>
      </c>
      <c r="H130" s="24">
        <v>0</v>
      </c>
      <c r="I130" s="27">
        <v>0</v>
      </c>
    </row>
    <row r="131" spans="1:9" x14ac:dyDescent="0.25">
      <c r="A131" s="2"/>
      <c r="B131" s="2"/>
      <c r="C131" s="23" t="s">
        <v>45</v>
      </c>
      <c r="D131" s="24">
        <v>0</v>
      </c>
      <c r="E131" s="24">
        <v>1092498.67</v>
      </c>
      <c r="F131" s="25">
        <v>1092498.67</v>
      </c>
      <c r="G131" s="26">
        <v>761498</v>
      </c>
      <c r="H131" s="26">
        <v>761498</v>
      </c>
      <c r="I131" s="27">
        <v>331000.66999999993</v>
      </c>
    </row>
    <row r="132" spans="1:9" hidden="1" x14ac:dyDescent="0.25">
      <c r="A132" s="2"/>
      <c r="B132" s="2"/>
      <c r="C132" s="29" t="s">
        <v>46</v>
      </c>
      <c r="D132" s="30">
        <v>0</v>
      </c>
      <c r="E132" s="30">
        <v>0</v>
      </c>
      <c r="F132" s="31">
        <v>0</v>
      </c>
      <c r="G132" s="32">
        <v>0</v>
      </c>
      <c r="H132" s="30">
        <v>0</v>
      </c>
      <c r="I132" s="33">
        <v>0</v>
      </c>
    </row>
    <row r="133" spans="1:9" hidden="1" x14ac:dyDescent="0.25">
      <c r="A133" s="2"/>
      <c r="B133" s="2"/>
      <c r="C133" s="29" t="s">
        <v>46</v>
      </c>
      <c r="D133" s="30">
        <v>0</v>
      </c>
      <c r="E133" s="30">
        <v>66000</v>
      </c>
      <c r="F133" s="31">
        <v>66000</v>
      </c>
      <c r="G133" s="32">
        <v>0</v>
      </c>
      <c r="H133" s="30">
        <v>0</v>
      </c>
      <c r="I133" s="33">
        <v>66000</v>
      </c>
    </row>
    <row r="134" spans="1:9" hidden="1" x14ac:dyDescent="0.25">
      <c r="A134" s="2"/>
      <c r="B134" s="2"/>
      <c r="C134" s="29" t="s">
        <v>46</v>
      </c>
      <c r="D134" s="30">
        <v>0</v>
      </c>
      <c r="E134" s="30">
        <v>954498.66999999993</v>
      </c>
      <c r="F134" s="31">
        <v>954498.66999999993</v>
      </c>
      <c r="G134" s="32">
        <v>761498</v>
      </c>
      <c r="H134" s="30">
        <v>761498</v>
      </c>
      <c r="I134" s="33">
        <v>193000.66999999993</v>
      </c>
    </row>
    <row r="135" spans="1:9" hidden="1" x14ac:dyDescent="0.25">
      <c r="A135" s="2"/>
      <c r="B135" s="2"/>
      <c r="C135" s="29" t="s">
        <v>46</v>
      </c>
      <c r="D135" s="30">
        <v>0</v>
      </c>
      <c r="E135" s="30">
        <v>72000</v>
      </c>
      <c r="F135" s="31">
        <v>72000</v>
      </c>
      <c r="G135" s="32">
        <v>0</v>
      </c>
      <c r="H135" s="30">
        <v>0</v>
      </c>
      <c r="I135" s="33">
        <v>72000</v>
      </c>
    </row>
    <row r="136" spans="1:9" hidden="1" x14ac:dyDescent="0.25">
      <c r="A136" s="2"/>
      <c r="B136" s="2"/>
      <c r="C136" s="29" t="s">
        <v>46</v>
      </c>
      <c r="D136" s="30">
        <v>0</v>
      </c>
      <c r="E136" s="30">
        <v>0</v>
      </c>
      <c r="F136" s="31">
        <v>0</v>
      </c>
      <c r="G136" s="32">
        <v>0</v>
      </c>
      <c r="H136" s="30">
        <v>0</v>
      </c>
      <c r="I136" s="33">
        <v>0</v>
      </c>
    </row>
    <row r="137" spans="1:9" hidden="1" x14ac:dyDescent="0.25">
      <c r="A137" s="2"/>
      <c r="B137" s="2"/>
      <c r="C137" s="36" t="s">
        <v>46</v>
      </c>
      <c r="D137" s="24">
        <v>0</v>
      </c>
      <c r="E137" s="24">
        <v>0</v>
      </c>
      <c r="F137" s="25">
        <v>0</v>
      </c>
      <c r="G137" s="26">
        <v>0</v>
      </c>
      <c r="H137" s="24">
        <v>0</v>
      </c>
      <c r="I137" s="27">
        <v>0</v>
      </c>
    </row>
    <row r="138" spans="1:9" x14ac:dyDescent="0.25">
      <c r="B138" s="2"/>
      <c r="C138" s="23" t="s">
        <v>47</v>
      </c>
      <c r="D138" s="24">
        <v>0</v>
      </c>
      <c r="E138" s="24">
        <v>0</v>
      </c>
      <c r="F138" s="25">
        <v>0</v>
      </c>
      <c r="G138" s="26">
        <v>0</v>
      </c>
      <c r="H138" s="24">
        <v>0</v>
      </c>
      <c r="I138" s="27">
        <v>0</v>
      </c>
    </row>
    <row r="139" spans="1:9" x14ac:dyDescent="0.25">
      <c r="B139" s="2"/>
      <c r="C139" s="23" t="s">
        <v>48</v>
      </c>
      <c r="D139" s="24">
        <v>0</v>
      </c>
      <c r="E139" s="24">
        <v>0</v>
      </c>
      <c r="F139" s="25">
        <v>0</v>
      </c>
      <c r="G139" s="26">
        <v>0</v>
      </c>
      <c r="H139" s="24">
        <v>0</v>
      </c>
      <c r="I139" s="27">
        <v>0</v>
      </c>
    </row>
    <row r="140" spans="1:9" x14ac:dyDescent="0.25">
      <c r="B140" s="2"/>
      <c r="C140" s="23" t="s">
        <v>49</v>
      </c>
      <c r="D140" s="24">
        <v>0</v>
      </c>
      <c r="E140" s="24">
        <v>0</v>
      </c>
      <c r="F140" s="25">
        <v>0</v>
      </c>
      <c r="G140" s="26">
        <v>0</v>
      </c>
      <c r="H140" s="24">
        <v>0</v>
      </c>
      <c r="I140" s="27">
        <v>0</v>
      </c>
    </row>
    <row r="141" spans="1:9" x14ac:dyDescent="0.25">
      <c r="B141" s="2"/>
      <c r="C141" s="23" t="s">
        <v>50</v>
      </c>
      <c r="D141" s="24">
        <v>0</v>
      </c>
      <c r="E141" s="24">
        <v>0</v>
      </c>
      <c r="F141" s="25">
        <v>0</v>
      </c>
      <c r="G141" s="26">
        <v>0</v>
      </c>
      <c r="H141" s="24">
        <v>0</v>
      </c>
      <c r="I141" s="27">
        <v>0</v>
      </c>
    </row>
    <row r="142" spans="1:9" x14ac:dyDescent="0.25">
      <c r="B142" s="2"/>
      <c r="C142" s="23" t="s">
        <v>51</v>
      </c>
      <c r="D142" s="24">
        <v>0</v>
      </c>
      <c r="E142" s="24">
        <v>0</v>
      </c>
      <c r="F142" s="25">
        <v>0</v>
      </c>
      <c r="G142" s="26">
        <v>0</v>
      </c>
      <c r="H142" s="24">
        <v>0</v>
      </c>
      <c r="I142" s="27">
        <v>0</v>
      </c>
    </row>
    <row r="143" spans="1:9" x14ac:dyDescent="0.25">
      <c r="B143" s="2"/>
      <c r="C143" s="19" t="s">
        <v>52</v>
      </c>
      <c r="D143" s="20">
        <v>0</v>
      </c>
      <c r="E143" s="22">
        <v>4733761.4799999995</v>
      </c>
      <c r="F143" s="22">
        <v>4733761.4799999995</v>
      </c>
      <c r="G143" s="38">
        <v>3675414.3000000007</v>
      </c>
      <c r="H143" s="22">
        <v>3675414.3000000007</v>
      </c>
      <c r="I143" s="22">
        <v>1058347.1799999997</v>
      </c>
    </row>
    <row r="144" spans="1:9" x14ac:dyDescent="0.25">
      <c r="B144" s="2"/>
      <c r="C144" s="23" t="s">
        <v>53</v>
      </c>
      <c r="D144" s="24">
        <v>0</v>
      </c>
      <c r="E144" s="24">
        <v>699296.12</v>
      </c>
      <c r="F144" s="25">
        <v>699296.12</v>
      </c>
      <c r="G144" s="26">
        <v>658142.71999999997</v>
      </c>
      <c r="H144" s="24">
        <v>658142.71999999997</v>
      </c>
      <c r="I144" s="27">
        <v>41153.400000000023</v>
      </c>
    </row>
    <row r="145" spans="1:9" x14ac:dyDescent="0.25">
      <c r="B145" s="2"/>
      <c r="C145" s="23" t="s">
        <v>54</v>
      </c>
      <c r="D145" s="24">
        <v>0</v>
      </c>
      <c r="E145" s="24">
        <v>391860.6</v>
      </c>
      <c r="F145" s="25">
        <v>391860.6</v>
      </c>
      <c r="G145" s="26">
        <v>246828.99999999997</v>
      </c>
      <c r="H145" s="24">
        <v>246828.99999999997</v>
      </c>
      <c r="I145" s="27">
        <v>145031.6</v>
      </c>
    </row>
    <row r="146" spans="1:9" x14ac:dyDescent="0.25">
      <c r="B146" s="2"/>
      <c r="C146" s="23" t="s">
        <v>55</v>
      </c>
      <c r="D146" s="24">
        <v>0</v>
      </c>
      <c r="E146" s="24">
        <v>2958322.9699999997</v>
      </c>
      <c r="F146" s="25">
        <v>2958322.9699999997</v>
      </c>
      <c r="G146" s="26">
        <v>2443113.1800000002</v>
      </c>
      <c r="H146" s="24">
        <v>2443113.1800000002</v>
      </c>
      <c r="I146" s="27">
        <v>515209.78999999957</v>
      </c>
    </row>
    <row r="147" spans="1:9" x14ac:dyDescent="0.25">
      <c r="B147" s="2"/>
      <c r="C147" s="23" t="s">
        <v>56</v>
      </c>
      <c r="D147" s="24">
        <v>0</v>
      </c>
      <c r="E147" s="24">
        <v>0</v>
      </c>
      <c r="F147" s="25">
        <v>0</v>
      </c>
      <c r="G147" s="26">
        <v>0</v>
      </c>
      <c r="H147" s="24">
        <v>0</v>
      </c>
      <c r="I147" s="27">
        <v>0</v>
      </c>
    </row>
    <row r="148" spans="1:9" x14ac:dyDescent="0.25">
      <c r="B148" s="2"/>
      <c r="C148" s="23" t="s">
        <v>57</v>
      </c>
      <c r="D148" s="24">
        <v>0</v>
      </c>
      <c r="E148" s="24">
        <v>0</v>
      </c>
      <c r="F148" s="25">
        <v>0</v>
      </c>
      <c r="G148" s="26">
        <v>0</v>
      </c>
      <c r="H148" s="24">
        <v>0</v>
      </c>
      <c r="I148" s="27">
        <v>0</v>
      </c>
    </row>
    <row r="149" spans="1:9" x14ac:dyDescent="0.25">
      <c r="B149" s="2"/>
      <c r="C149" s="23" t="s">
        <v>58</v>
      </c>
      <c r="D149" s="24">
        <v>0</v>
      </c>
      <c r="E149" s="24">
        <v>28717.200000000001</v>
      </c>
      <c r="F149" s="25">
        <v>28717.200000000001</v>
      </c>
      <c r="G149" s="26">
        <v>28717.200000000001</v>
      </c>
      <c r="H149" s="24">
        <v>28717.200000000001</v>
      </c>
      <c r="I149" s="27">
        <v>0</v>
      </c>
    </row>
    <row r="150" spans="1:9" x14ac:dyDescent="0.25">
      <c r="B150" s="2"/>
      <c r="C150" s="23" t="s">
        <v>59</v>
      </c>
      <c r="D150" s="24">
        <v>0</v>
      </c>
      <c r="E150" s="24">
        <v>0</v>
      </c>
      <c r="F150" s="25">
        <v>0</v>
      </c>
      <c r="G150" s="26">
        <v>0</v>
      </c>
      <c r="H150" s="24">
        <v>0</v>
      </c>
      <c r="I150" s="27">
        <v>0</v>
      </c>
    </row>
    <row r="151" spans="1:9" x14ac:dyDescent="0.25">
      <c r="B151" s="2"/>
      <c r="C151" s="23" t="s">
        <v>60</v>
      </c>
      <c r="D151" s="24">
        <v>0</v>
      </c>
      <c r="E151" s="24">
        <v>0</v>
      </c>
      <c r="F151" s="25">
        <v>0</v>
      </c>
      <c r="G151" s="26">
        <v>0</v>
      </c>
      <c r="H151" s="24">
        <v>0</v>
      </c>
      <c r="I151" s="27">
        <v>0</v>
      </c>
    </row>
    <row r="152" spans="1:9" x14ac:dyDescent="0.25">
      <c r="B152" s="2"/>
      <c r="C152" s="23" t="s">
        <v>61</v>
      </c>
      <c r="D152" s="24">
        <v>0</v>
      </c>
      <c r="E152" s="24">
        <v>0</v>
      </c>
      <c r="F152" s="25">
        <v>0</v>
      </c>
      <c r="G152" s="26">
        <v>0</v>
      </c>
      <c r="H152" s="24">
        <v>0</v>
      </c>
      <c r="I152" s="27">
        <v>0</v>
      </c>
    </row>
    <row r="153" spans="1:9" x14ac:dyDescent="0.25">
      <c r="A153" s="2"/>
      <c r="B153" s="2"/>
      <c r="C153" s="23" t="s">
        <v>62</v>
      </c>
      <c r="D153" s="24">
        <v>0</v>
      </c>
      <c r="E153" s="24">
        <v>655564.59000000008</v>
      </c>
      <c r="F153" s="25">
        <v>655564.59000000008</v>
      </c>
      <c r="G153" s="24">
        <v>298612.2</v>
      </c>
      <c r="H153" s="24">
        <v>298612.2</v>
      </c>
      <c r="I153" s="27">
        <v>356952.39000000007</v>
      </c>
    </row>
    <row r="154" spans="1:9" hidden="1" x14ac:dyDescent="0.25">
      <c r="A154" s="2"/>
      <c r="B154" s="2"/>
      <c r="C154" s="34"/>
      <c r="D154" s="30"/>
      <c r="E154" s="30"/>
      <c r="F154" s="31"/>
      <c r="G154" s="32"/>
      <c r="H154" s="30"/>
      <c r="I154" s="33"/>
    </row>
    <row r="155" spans="1:9" hidden="1" x14ac:dyDescent="0.25">
      <c r="A155" s="2"/>
      <c r="B155" s="2"/>
      <c r="C155" s="35" t="s">
        <v>63</v>
      </c>
      <c r="D155" s="30">
        <v>0</v>
      </c>
      <c r="E155" s="30">
        <v>600696.59000000008</v>
      </c>
      <c r="F155" s="31">
        <v>600696.59000000008</v>
      </c>
      <c r="G155" s="32">
        <v>243744.2</v>
      </c>
      <c r="H155" s="30">
        <v>243744.2</v>
      </c>
      <c r="I155" s="33">
        <v>356952.39000000007</v>
      </c>
    </row>
    <row r="156" spans="1:9" hidden="1" x14ac:dyDescent="0.25">
      <c r="A156" s="2"/>
      <c r="B156" s="2"/>
      <c r="C156" s="35" t="s">
        <v>64</v>
      </c>
      <c r="D156" s="30">
        <v>0</v>
      </c>
      <c r="E156" s="30">
        <v>0</v>
      </c>
      <c r="F156" s="31">
        <v>0</v>
      </c>
      <c r="G156" s="32">
        <v>0</v>
      </c>
      <c r="H156" s="30">
        <v>0</v>
      </c>
      <c r="I156" s="33">
        <v>0</v>
      </c>
    </row>
    <row r="157" spans="1:9" hidden="1" x14ac:dyDescent="0.25">
      <c r="A157" s="2"/>
      <c r="B157" s="2"/>
      <c r="C157" s="35" t="s">
        <v>65</v>
      </c>
      <c r="D157" s="30">
        <v>0</v>
      </c>
      <c r="E157" s="30">
        <v>0</v>
      </c>
      <c r="F157" s="31">
        <v>0</v>
      </c>
      <c r="G157" s="32">
        <v>0</v>
      </c>
      <c r="H157" s="30">
        <v>0</v>
      </c>
      <c r="I157" s="33">
        <v>0</v>
      </c>
    </row>
    <row r="158" spans="1:9" hidden="1" x14ac:dyDescent="0.25">
      <c r="A158" s="2"/>
      <c r="B158" s="2"/>
      <c r="C158" s="35" t="s">
        <v>66</v>
      </c>
      <c r="D158" s="30">
        <v>0</v>
      </c>
      <c r="E158" s="30">
        <v>54868</v>
      </c>
      <c r="F158" s="31">
        <v>54868</v>
      </c>
      <c r="G158" s="32">
        <v>54868</v>
      </c>
      <c r="H158" s="30">
        <v>54868</v>
      </c>
      <c r="I158" s="33">
        <v>0</v>
      </c>
    </row>
    <row r="159" spans="1:9" hidden="1" x14ac:dyDescent="0.25">
      <c r="A159" s="2"/>
      <c r="B159" s="2"/>
      <c r="C159" s="34"/>
      <c r="D159" s="30"/>
      <c r="E159" s="30"/>
      <c r="F159" s="31"/>
      <c r="G159" s="32"/>
      <c r="H159" s="30"/>
      <c r="I159" s="33"/>
    </row>
    <row r="160" spans="1:9" x14ac:dyDescent="0.25">
      <c r="A160" s="2"/>
      <c r="B160" s="2"/>
      <c r="C160" s="19" t="s">
        <v>67</v>
      </c>
      <c r="D160" s="20">
        <v>0</v>
      </c>
      <c r="E160" s="22">
        <v>0</v>
      </c>
      <c r="F160" s="22">
        <v>0</v>
      </c>
      <c r="G160" s="22">
        <v>0</v>
      </c>
      <c r="H160" s="22">
        <v>0</v>
      </c>
      <c r="I160" s="20">
        <v>0</v>
      </c>
    </row>
    <row r="161" spans="2:9" x14ac:dyDescent="0.25">
      <c r="B161" s="2"/>
      <c r="C161" s="23" t="s">
        <v>68</v>
      </c>
      <c r="D161" s="24">
        <v>0</v>
      </c>
      <c r="E161" s="24">
        <v>0</v>
      </c>
      <c r="F161" s="25">
        <v>0</v>
      </c>
      <c r="G161" s="26">
        <v>0</v>
      </c>
      <c r="H161" s="24">
        <v>0</v>
      </c>
      <c r="I161" s="27">
        <v>0</v>
      </c>
    </row>
    <row r="162" spans="2:9" x14ac:dyDescent="0.25">
      <c r="B162" s="2"/>
      <c r="C162" s="23" t="s">
        <v>69</v>
      </c>
      <c r="D162" s="24">
        <v>0</v>
      </c>
      <c r="E162" s="24">
        <v>0</v>
      </c>
      <c r="F162" s="25">
        <v>0</v>
      </c>
      <c r="G162" s="26">
        <v>0</v>
      </c>
      <c r="H162" s="24">
        <v>0</v>
      </c>
      <c r="I162" s="27">
        <v>0</v>
      </c>
    </row>
    <row r="163" spans="2:9" x14ac:dyDescent="0.25">
      <c r="B163" s="2"/>
      <c r="C163" s="23" t="s">
        <v>70</v>
      </c>
      <c r="D163" s="24">
        <v>0</v>
      </c>
      <c r="E163" s="24">
        <v>0</v>
      </c>
      <c r="F163" s="25">
        <v>0</v>
      </c>
      <c r="G163" s="26">
        <v>0</v>
      </c>
      <c r="H163" s="24">
        <v>0</v>
      </c>
      <c r="I163" s="27">
        <v>0</v>
      </c>
    </row>
    <row r="164" spans="2:9" x14ac:dyDescent="0.25">
      <c r="B164" s="2"/>
      <c r="C164" s="19" t="s">
        <v>71</v>
      </c>
      <c r="D164" s="20">
        <v>0</v>
      </c>
      <c r="E164" s="20">
        <v>0</v>
      </c>
      <c r="F164" s="20">
        <v>0</v>
      </c>
      <c r="G164" s="20">
        <v>0</v>
      </c>
      <c r="H164" s="20">
        <v>0</v>
      </c>
      <c r="I164" s="20">
        <v>0</v>
      </c>
    </row>
    <row r="165" spans="2:9" x14ac:dyDescent="0.25">
      <c r="B165" s="2"/>
      <c r="C165" s="23" t="s">
        <v>72</v>
      </c>
      <c r="D165" s="24">
        <v>0</v>
      </c>
      <c r="E165" s="24">
        <v>0</v>
      </c>
      <c r="F165" s="25">
        <v>0</v>
      </c>
      <c r="G165" s="26">
        <v>0</v>
      </c>
      <c r="H165" s="24">
        <v>0</v>
      </c>
      <c r="I165" s="27">
        <v>0</v>
      </c>
    </row>
    <row r="166" spans="2:9" x14ac:dyDescent="0.25">
      <c r="B166" s="2"/>
      <c r="C166" s="23" t="s">
        <v>73</v>
      </c>
      <c r="D166" s="24">
        <v>0</v>
      </c>
      <c r="E166" s="24">
        <v>0</v>
      </c>
      <c r="F166" s="25">
        <v>0</v>
      </c>
      <c r="G166" s="26">
        <v>0</v>
      </c>
      <c r="H166" s="24">
        <v>0</v>
      </c>
      <c r="I166" s="27">
        <v>0</v>
      </c>
    </row>
    <row r="167" spans="2:9" x14ac:dyDescent="0.25">
      <c r="B167" s="2"/>
      <c r="C167" s="23" t="s">
        <v>74</v>
      </c>
      <c r="D167" s="24">
        <v>0</v>
      </c>
      <c r="E167" s="24">
        <v>0</v>
      </c>
      <c r="F167" s="25">
        <v>0</v>
      </c>
      <c r="G167" s="26">
        <v>0</v>
      </c>
      <c r="H167" s="24">
        <v>0</v>
      </c>
      <c r="I167" s="27">
        <v>0</v>
      </c>
    </row>
    <row r="168" spans="2:9" x14ac:dyDescent="0.25">
      <c r="B168" s="2"/>
      <c r="C168" s="23" t="s">
        <v>75</v>
      </c>
      <c r="D168" s="24">
        <v>0</v>
      </c>
      <c r="E168" s="24">
        <v>0</v>
      </c>
      <c r="F168" s="25">
        <v>0</v>
      </c>
      <c r="G168" s="26">
        <v>0</v>
      </c>
      <c r="H168" s="24">
        <v>0</v>
      </c>
      <c r="I168" s="27">
        <v>0</v>
      </c>
    </row>
    <row r="169" spans="2:9" x14ac:dyDescent="0.25">
      <c r="B169" s="2"/>
      <c r="C169" s="23" t="s">
        <v>76</v>
      </c>
      <c r="D169" s="24">
        <v>0</v>
      </c>
      <c r="E169" s="24">
        <v>0</v>
      </c>
      <c r="F169" s="25">
        <v>0</v>
      </c>
      <c r="G169" s="26">
        <v>0</v>
      </c>
      <c r="H169" s="24">
        <v>0</v>
      </c>
      <c r="I169" s="27">
        <v>0</v>
      </c>
    </row>
    <row r="170" spans="2:9" x14ac:dyDescent="0.25">
      <c r="B170" s="2"/>
      <c r="C170" s="23" t="s">
        <v>77</v>
      </c>
      <c r="D170" s="24">
        <v>0</v>
      </c>
      <c r="E170" s="24">
        <v>0</v>
      </c>
      <c r="F170" s="25">
        <v>0</v>
      </c>
      <c r="G170" s="26">
        <v>0</v>
      </c>
      <c r="H170" s="24">
        <v>0</v>
      </c>
      <c r="I170" s="27">
        <v>0</v>
      </c>
    </row>
    <row r="171" spans="2:9" x14ac:dyDescent="0.25">
      <c r="B171" s="2"/>
      <c r="C171" s="23" t="s">
        <v>78</v>
      </c>
      <c r="D171" s="24">
        <v>0</v>
      </c>
      <c r="E171" s="24">
        <v>0</v>
      </c>
      <c r="F171" s="25">
        <v>0</v>
      </c>
      <c r="G171" s="26">
        <v>0</v>
      </c>
      <c r="H171" s="24">
        <v>0</v>
      </c>
      <c r="I171" s="27">
        <v>0</v>
      </c>
    </row>
    <row r="172" spans="2:9" x14ac:dyDescent="0.25">
      <c r="B172" s="2"/>
      <c r="C172" s="23" t="s">
        <v>79</v>
      </c>
      <c r="D172" s="24">
        <v>0</v>
      </c>
      <c r="E172" s="24">
        <v>0</v>
      </c>
      <c r="F172" s="25">
        <v>0</v>
      </c>
      <c r="G172" s="26">
        <v>0</v>
      </c>
      <c r="H172" s="24">
        <v>0</v>
      </c>
      <c r="I172" s="27">
        <v>0</v>
      </c>
    </row>
    <row r="173" spans="2:9" x14ac:dyDescent="0.25">
      <c r="B173" s="2"/>
      <c r="C173" s="19" t="s">
        <v>80</v>
      </c>
      <c r="D173" s="20">
        <v>0</v>
      </c>
      <c r="E173" s="22">
        <v>1220000</v>
      </c>
      <c r="F173" s="22">
        <v>1220000</v>
      </c>
      <c r="G173" s="38">
        <v>1220000</v>
      </c>
      <c r="H173" s="22">
        <v>1220000</v>
      </c>
      <c r="I173" s="22">
        <v>0</v>
      </c>
    </row>
    <row r="174" spans="2:9" x14ac:dyDescent="0.25">
      <c r="B174" s="2"/>
      <c r="C174" s="23" t="s">
        <v>81</v>
      </c>
      <c r="D174" s="24">
        <v>0</v>
      </c>
      <c r="E174" s="24">
        <v>0</v>
      </c>
      <c r="F174" s="25">
        <v>0</v>
      </c>
      <c r="G174" s="26">
        <v>0</v>
      </c>
      <c r="H174" s="24">
        <v>0</v>
      </c>
      <c r="I174" s="27">
        <v>0</v>
      </c>
    </row>
    <row r="175" spans="2:9" x14ac:dyDescent="0.25">
      <c r="B175" s="2"/>
      <c r="C175" s="23" t="s">
        <v>82</v>
      </c>
      <c r="D175" s="24">
        <v>0</v>
      </c>
      <c r="E175" s="24">
        <v>0</v>
      </c>
      <c r="F175" s="25">
        <v>0</v>
      </c>
      <c r="G175" s="26">
        <v>0</v>
      </c>
      <c r="H175" s="24">
        <v>0</v>
      </c>
      <c r="I175" s="27">
        <v>0</v>
      </c>
    </row>
    <row r="176" spans="2:9" x14ac:dyDescent="0.25">
      <c r="B176" s="2"/>
      <c r="C176" s="23" t="s">
        <v>83</v>
      </c>
      <c r="D176" s="24">
        <v>0</v>
      </c>
      <c r="E176" s="24">
        <v>1220000</v>
      </c>
      <c r="F176" s="25">
        <v>1220000</v>
      </c>
      <c r="G176" s="26">
        <v>1220000</v>
      </c>
      <c r="H176" s="24">
        <v>1220000</v>
      </c>
      <c r="I176" s="27">
        <v>0</v>
      </c>
    </row>
    <row r="177" spans="2:9" x14ac:dyDescent="0.25">
      <c r="B177" s="2"/>
      <c r="C177" s="19" t="s">
        <v>84</v>
      </c>
      <c r="D177" s="20">
        <v>0</v>
      </c>
      <c r="E177" s="20">
        <v>0</v>
      </c>
      <c r="F177" s="20">
        <v>0</v>
      </c>
      <c r="G177" s="39">
        <v>0</v>
      </c>
      <c r="H177" s="20">
        <v>0</v>
      </c>
      <c r="I177" s="20">
        <v>0</v>
      </c>
    </row>
    <row r="178" spans="2:9" x14ac:dyDescent="0.25">
      <c r="B178" s="2"/>
      <c r="C178" s="23" t="s">
        <v>85</v>
      </c>
      <c r="D178" s="24">
        <v>0</v>
      </c>
      <c r="E178" s="24">
        <v>0</v>
      </c>
      <c r="F178" s="25">
        <v>0</v>
      </c>
      <c r="G178" s="26">
        <v>0</v>
      </c>
      <c r="H178" s="24">
        <v>0</v>
      </c>
      <c r="I178" s="27">
        <v>0</v>
      </c>
    </row>
    <row r="179" spans="2:9" x14ac:dyDescent="0.25">
      <c r="B179" s="2"/>
      <c r="C179" s="23" t="s">
        <v>86</v>
      </c>
      <c r="D179" s="24">
        <v>0</v>
      </c>
      <c r="E179" s="24">
        <v>0</v>
      </c>
      <c r="F179" s="25">
        <v>0</v>
      </c>
      <c r="G179" s="26">
        <v>0</v>
      </c>
      <c r="H179" s="24">
        <v>0</v>
      </c>
      <c r="I179" s="27">
        <v>0</v>
      </c>
    </row>
    <row r="180" spans="2:9" x14ac:dyDescent="0.25">
      <c r="B180" s="2"/>
      <c r="C180" s="23" t="s">
        <v>87</v>
      </c>
      <c r="D180" s="24">
        <v>0</v>
      </c>
      <c r="E180" s="24">
        <v>0</v>
      </c>
      <c r="F180" s="25">
        <v>0</v>
      </c>
      <c r="G180" s="26">
        <v>0</v>
      </c>
      <c r="H180" s="24">
        <v>0</v>
      </c>
      <c r="I180" s="27">
        <v>0</v>
      </c>
    </row>
    <row r="181" spans="2:9" x14ac:dyDescent="0.25">
      <c r="B181" s="2"/>
      <c r="C181" s="23" t="s">
        <v>88</v>
      </c>
      <c r="D181" s="24">
        <v>0</v>
      </c>
      <c r="E181" s="24">
        <v>0</v>
      </c>
      <c r="F181" s="25">
        <v>0</v>
      </c>
      <c r="G181" s="26">
        <v>0</v>
      </c>
      <c r="H181" s="24">
        <v>0</v>
      </c>
      <c r="I181" s="27">
        <v>0</v>
      </c>
    </row>
    <row r="182" spans="2:9" x14ac:dyDescent="0.25">
      <c r="B182" s="2"/>
      <c r="C182" s="23" t="s">
        <v>89</v>
      </c>
      <c r="D182" s="24">
        <v>0</v>
      </c>
      <c r="E182" s="24">
        <v>0</v>
      </c>
      <c r="F182" s="25">
        <v>0</v>
      </c>
      <c r="G182" s="26">
        <v>0</v>
      </c>
      <c r="H182" s="24">
        <v>0</v>
      </c>
      <c r="I182" s="27">
        <v>0</v>
      </c>
    </row>
    <row r="183" spans="2:9" x14ac:dyDescent="0.25">
      <c r="B183" s="2"/>
      <c r="C183" s="23" t="s">
        <v>90</v>
      </c>
      <c r="D183" s="24">
        <v>0</v>
      </c>
      <c r="E183" s="24">
        <v>0</v>
      </c>
      <c r="F183" s="25">
        <v>0</v>
      </c>
      <c r="G183" s="26">
        <v>0</v>
      </c>
      <c r="H183" s="24">
        <v>0</v>
      </c>
      <c r="I183" s="27">
        <v>0</v>
      </c>
    </row>
    <row r="184" spans="2:9" x14ac:dyDescent="0.25">
      <c r="B184" s="2"/>
      <c r="C184" s="23" t="s">
        <v>91</v>
      </c>
      <c r="D184" s="24">
        <v>0</v>
      </c>
      <c r="E184" s="24">
        <v>0</v>
      </c>
      <c r="F184" s="25">
        <v>0</v>
      </c>
      <c r="G184" s="26">
        <v>0</v>
      </c>
      <c r="H184" s="24">
        <v>0</v>
      </c>
      <c r="I184" s="27">
        <v>0</v>
      </c>
    </row>
    <row r="185" spans="2:9" x14ac:dyDescent="0.25">
      <c r="C185" s="36"/>
      <c r="D185" s="37"/>
      <c r="E185" s="37"/>
      <c r="F185" s="37"/>
      <c r="G185" s="40"/>
      <c r="H185" s="37"/>
      <c r="I185" s="37"/>
    </row>
    <row r="186" spans="2:9" x14ac:dyDescent="0.25">
      <c r="B186" s="2"/>
      <c r="C186" s="19" t="s">
        <v>93</v>
      </c>
      <c r="D186" s="22">
        <v>4890626428.6699972</v>
      </c>
      <c r="E186" s="22">
        <v>152939563.23000297</v>
      </c>
      <c r="F186" s="22">
        <v>5043565991.9000006</v>
      </c>
      <c r="G186" s="38">
        <v>4956482186.760005</v>
      </c>
      <c r="H186" s="22">
        <v>4852088304.3600035</v>
      </c>
      <c r="I186" s="22">
        <v>87083805.139995679</v>
      </c>
    </row>
    <row r="187" spans="2:9" ht="17.25" thickBot="1" x14ac:dyDescent="0.3">
      <c r="C187" s="41"/>
      <c r="D187" s="42"/>
      <c r="E187" s="42"/>
      <c r="F187" s="42"/>
      <c r="G187" s="43"/>
      <c r="H187" s="42"/>
      <c r="I187" s="42"/>
    </row>
    <row r="188" spans="2:9" x14ac:dyDescent="0.25">
      <c r="C188" s="44"/>
      <c r="D188" s="44"/>
      <c r="E188" s="44"/>
      <c r="F188" s="44"/>
      <c r="G188" s="45"/>
      <c r="H188" s="46"/>
      <c r="I188" s="44"/>
    </row>
  </sheetData>
  <mergeCells count="2">
    <mergeCell ref="C8:C9"/>
    <mergeCell ref="I8:I9"/>
  </mergeCells>
  <printOptions horizontalCentered="1"/>
  <pageMargins left="0.59055118110236227" right="0.39370078740157483" top="0.59055118110236227" bottom="0.59055118110236227" header="0.31496062992125984" footer="0.31496062992125984"/>
  <pageSetup scale="56" fitToHeight="4" orientation="portrait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6a) COG</vt:lpstr>
      <vt:lpstr>'Formato 6a) COG'!Área_de_impresión</vt:lpstr>
      <vt:lpstr>'Formato 6a) 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2026-03-24T17:16:30Z</dcterms:created>
  <dcterms:modified xsi:type="dcterms:W3CDTF">2026-03-24T17:17:43Z</dcterms:modified>
</cp:coreProperties>
</file>